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jecutivo nueva\"/>
    </mc:Choice>
  </mc:AlternateContent>
  <bookViews>
    <workbookView xWindow="0" yWindow="0" windowWidth="19320" windowHeight="11520"/>
  </bookViews>
  <sheets>
    <sheet name="post fiscal Poder eje" sheetId="44" r:id="rId1"/>
    <sheet name="post fiscal rec. del ejer" sheetId="42" state="hidden" r:id="rId2"/>
    <sheet name="post fiscal  rec Años ant " sheetId="4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43" l="1"/>
  <c r="E31" i="44" l="1"/>
  <c r="D31" i="44"/>
  <c r="C31" i="44"/>
  <c r="E12" i="44"/>
  <c r="D12" i="44"/>
  <c r="C12" i="44"/>
  <c r="E8" i="44"/>
  <c r="D8" i="44"/>
  <c r="C8" i="44"/>
  <c r="G10" i="42"/>
  <c r="D16" i="44" l="1"/>
  <c r="D20" i="44" s="1"/>
  <c r="D24" i="44" s="1"/>
  <c r="E16" i="44"/>
  <c r="E20" i="44" s="1"/>
  <c r="E24" i="44" s="1"/>
  <c r="C16" i="44"/>
  <c r="C20" i="44" s="1"/>
  <c r="C24" i="44" s="1"/>
  <c r="I29" i="42"/>
  <c r="I15" i="42" l="1"/>
  <c r="H15" i="42"/>
  <c r="G15" i="42"/>
  <c r="D80" i="42" l="1"/>
  <c r="E80" i="42"/>
  <c r="C80" i="42"/>
  <c r="E31" i="43" l="1"/>
  <c r="D31" i="43"/>
  <c r="C31" i="43"/>
  <c r="E12" i="43"/>
  <c r="D12" i="43"/>
  <c r="C12" i="43"/>
  <c r="E8" i="43"/>
  <c r="D8" i="43"/>
  <c r="C8" i="43"/>
  <c r="C16" i="43" s="1"/>
  <c r="C20" i="43" s="1"/>
  <c r="C24" i="43" s="1"/>
  <c r="E31" i="42"/>
  <c r="D31" i="42"/>
  <c r="C31" i="42"/>
  <c r="E12" i="42"/>
  <c r="D12" i="42"/>
  <c r="C12" i="42"/>
  <c r="E8" i="42"/>
  <c r="D8" i="42"/>
  <c r="C8" i="42"/>
  <c r="C16" i="42" l="1"/>
  <c r="C20" i="42" s="1"/>
  <c r="C24" i="42" s="1"/>
  <c r="E16" i="43"/>
  <c r="E20" i="43" s="1"/>
  <c r="E24" i="43" s="1"/>
  <c r="D16" i="43"/>
  <c r="D20" i="43" s="1"/>
  <c r="D24" i="43" s="1"/>
  <c r="E16" i="42"/>
  <c r="E20" i="42" s="1"/>
  <c r="E24" i="42" s="1"/>
  <c r="D16" i="42"/>
  <c r="D20" i="42" s="1"/>
  <c r="D24" i="42" s="1"/>
  <c r="E90" i="42"/>
  <c r="D90" i="42"/>
</calcChain>
</file>

<file path=xl/sharedStrings.xml><?xml version="1.0" encoding="utf-8"?>
<sst xmlns="http://schemas.openxmlformats.org/spreadsheetml/2006/main" count="111" uniqueCount="40">
  <si>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</si>
  <si>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</si>
  <si>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</si>
  <si>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</si>
  <si>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</si>
  <si>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</si>
  <si>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</si>
  <si>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</si>
  <si>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</si>
  <si>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</si>
  <si>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</si>
  <si>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</si>
  <si>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</si>
  <si>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</si>
  <si>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</si>
  <si>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</si>
  <si>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</si>
  <si>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</si>
  <si>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</si>
  <si>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</si>
  <si>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del Poder Ejecutivo</t>
  </si>
  <si>
    <t>Egresos del Poder Ejecutivo</t>
  </si>
  <si>
    <t>PODER  EJECUTIVO</t>
  </si>
  <si>
    <t>Disponibilidad Inicial por economias y refrendos del Poder Ejecutivo</t>
  </si>
  <si>
    <t>Egresos con recursos de años anteriores del Poder Ejecutivo</t>
  </si>
  <si>
    <t>total egresos</t>
  </si>
  <si>
    <t>amortizacion</t>
  </si>
  <si>
    <t>Egresos sin amortizacion</t>
  </si>
  <si>
    <t>aprobado</t>
  </si>
  <si>
    <t>devengado</t>
  </si>
  <si>
    <t>pagado</t>
  </si>
  <si>
    <t>total</t>
  </si>
  <si>
    <t>amort. Deuda</t>
  </si>
  <si>
    <t>diferencia neta</t>
  </si>
  <si>
    <t>DEL 1 DE ENERO AL 31 DE DICIEMBRE DE 2019</t>
  </si>
  <si>
    <t>GOBIERNO CONSTITUCIONAL DEL ESTADO DE CHIAPAS</t>
  </si>
  <si>
    <t>INDICADORES DE POSTURA FISCAL CONSOLIDADO</t>
  </si>
  <si>
    <t>INDICADORES DE POSTURA FISCAL CON RECURSOS DEL EJERCICIO CONSOLIDADO</t>
  </si>
  <si>
    <t>INDICADORES DE POSTURA FISCAL CON RECURSOS DE AÑOS ANTERIORES CONSOLIDADO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</si>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</sst>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(#\ ###\ ###\ ##\)"/>
  </numFmts>
  <fonts count="27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1" fillId="0" borderId="0"/>
  </cellStyleXfs>
  <cellXfs count="93">
    <xf numFmtId="0" fontId="0" fillId="0" borderId="0" xfId="0"/>
    <xf numFmtId="0" fontId="0" fillId="0" borderId="0" xfId="0" applyFill="1" applyBorder="1"/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/>
    <xf numFmtId="0" fontId="5" fillId="0" borderId="0" xfId="5" applyFont="1" applyFill="1" applyBorder="1"/>
    <xf numFmtId="0" fontId="5" fillId="0" borderId="0" xfId="5" applyFont="1" applyFill="1" applyBorder="1" applyAlignment="1">
      <alignment horizontal="center" vertical="center"/>
    </xf>
    <xf numFmtId="164" fontId="5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4" fillId="0" borderId="0" xfId="5" applyNumberFormat="1" applyFont="1" applyFill="1" applyBorder="1" applyAlignment="1"/>
    <xf numFmtId="0" fontId="5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left"/>
    </xf>
    <xf numFmtId="0" fontId="4" fillId="0" borderId="0" xfId="5" applyFont="1" applyFill="1" applyBorder="1" applyAlignment="1"/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left"/>
    </xf>
    <xf numFmtId="164" fontId="6" fillId="0" borderId="0" xfId="5" applyNumberFormat="1" applyFont="1" applyFill="1" applyBorder="1" applyAlignment="1"/>
    <xf numFmtId="0" fontId="1" fillId="0" borderId="0" xfId="0" applyFont="1"/>
    <xf numFmtId="0" fontId="5" fillId="0" borderId="0" xfId="5" applyFont="1" applyFill="1" applyBorder="1" applyAlignment="1">
      <alignment horizontal="center"/>
    </xf>
    <xf numFmtId="164" fontId="7" fillId="0" borderId="0" xfId="5" applyNumberFormat="1" applyFont="1" applyFill="1" applyBorder="1" applyAlignment="1"/>
    <xf numFmtId="164" fontId="4" fillId="2" borderId="0" xfId="5" applyNumberFormat="1" applyFont="1" applyFill="1" applyBorder="1" applyAlignment="1"/>
    <xf numFmtId="164" fontId="8" fillId="2" borderId="0" xfId="5" applyNumberFormat="1" applyFont="1" applyFill="1" applyBorder="1" applyAlignment="1"/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4" fillId="2" borderId="1" xfId="5" applyFont="1" applyFill="1" applyBorder="1" applyAlignment="1">
      <alignment vertical="center"/>
    </xf>
    <xf numFmtId="0" fontId="4" fillId="2" borderId="1" xfId="5" applyFont="1" applyFill="1" applyBorder="1" applyAlignment="1">
      <alignment horizontal="left"/>
    </xf>
    <xf numFmtId="164" fontId="4" fillId="2" borderId="1" xfId="5" applyNumberFormat="1" applyFont="1" applyFill="1" applyBorder="1" applyAlignment="1">
      <alignment vertical="top"/>
    </xf>
    <xf numFmtId="0" fontId="4" fillId="2" borderId="0" xfId="5" applyFont="1" applyFill="1" applyBorder="1" applyAlignment="1">
      <alignment vertical="center"/>
    </xf>
    <xf numFmtId="0" fontId="4" fillId="2" borderId="0" xfId="5" applyFont="1" applyFill="1" applyBorder="1" applyAlignment="1">
      <alignment horizontal="left"/>
    </xf>
    <xf numFmtId="164" fontId="4" fillId="2" borderId="0" xfId="5" applyNumberFormat="1" applyFont="1" applyFill="1" applyBorder="1" applyAlignment="1">
      <alignment vertical="top"/>
    </xf>
    <xf numFmtId="164" fontId="10" fillId="2" borderId="0" xfId="5" applyNumberFormat="1" applyFont="1" applyFill="1" applyBorder="1" applyAlignment="1"/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left"/>
    </xf>
    <xf numFmtId="164" fontId="4" fillId="0" borderId="0" xfId="5" applyNumberFormat="1" applyFont="1" applyFill="1" applyBorder="1" applyAlignment="1">
      <alignment vertical="top"/>
    </xf>
    <xf numFmtId="0" fontId="5" fillId="0" borderId="0" xfId="5" applyFont="1" applyFill="1" applyAlignment="1">
      <alignment horizontal="left"/>
    </xf>
    <xf numFmtId="0" fontId="4" fillId="2" borderId="0" xfId="5" applyFont="1" applyFill="1" applyAlignment="1">
      <alignment vertical="center"/>
    </xf>
    <xf numFmtId="0" fontId="4" fillId="2" borderId="0" xfId="5" applyFont="1" applyFill="1" applyAlignment="1">
      <alignment horizontal="left"/>
    </xf>
    <xf numFmtId="164" fontId="5" fillId="0" borderId="0" xfId="5" applyNumberFormat="1" applyFont="1" applyFill="1" applyBorder="1"/>
    <xf numFmtId="0" fontId="4" fillId="2" borderId="4" xfId="5" applyFont="1" applyFill="1" applyBorder="1" applyAlignment="1">
      <alignment vertical="center"/>
    </xf>
    <xf numFmtId="0" fontId="4" fillId="2" borderId="4" xfId="5" applyFont="1" applyFill="1" applyBorder="1"/>
    <xf numFmtId="1" fontId="4" fillId="2" borderId="4" xfId="5" applyNumberFormat="1" applyFont="1" applyFill="1" applyBorder="1"/>
    <xf numFmtId="0" fontId="12" fillId="0" borderId="0" xfId="5" applyFont="1"/>
    <xf numFmtId="0" fontId="8" fillId="0" borderId="0" xfId="5" applyFont="1"/>
    <xf numFmtId="1" fontId="8" fillId="0" borderId="0" xfId="5" applyNumberFormat="1" applyFont="1"/>
    <xf numFmtId="0" fontId="7" fillId="0" borderId="0" xfId="0" applyFont="1" applyFill="1" applyBorder="1"/>
    <xf numFmtId="0" fontId="13" fillId="0" borderId="0" xfId="5" applyFont="1"/>
    <xf numFmtId="0" fontId="14" fillId="0" borderId="0" xfId="0" applyFont="1"/>
    <xf numFmtId="0" fontId="7" fillId="0" borderId="0" xfId="0" applyFont="1" applyAlignment="1">
      <alignment horizontal="center"/>
    </xf>
    <xf numFmtId="164" fontId="15" fillId="2" borderId="0" xfId="5" applyNumberFormat="1" applyFont="1" applyFill="1" applyBorder="1" applyAlignment="1"/>
    <xf numFmtId="0" fontId="7" fillId="0" borderId="0" xfId="0" applyFont="1"/>
    <xf numFmtId="164" fontId="7" fillId="0" borderId="0" xfId="0" applyNumberFormat="1" applyFont="1"/>
    <xf numFmtId="164" fontId="0" fillId="0" borderId="0" xfId="0" applyNumberFormat="1"/>
    <xf numFmtId="164" fontId="5" fillId="2" borderId="4" xfId="5" applyNumberFormat="1" applyFont="1" applyFill="1" applyBorder="1" applyAlignment="1"/>
    <xf numFmtId="0" fontId="1" fillId="2" borderId="0" xfId="2" applyFont="1" applyFill="1" applyBorder="1" applyAlignment="1">
      <alignment horizontal="justify" vertical="center" wrapText="1"/>
    </xf>
    <xf numFmtId="0" fontId="1" fillId="2" borderId="0" xfId="2" applyFont="1" applyFill="1" applyBorder="1" applyAlignment="1">
      <alignment horizontal="left" vertical="center" wrapText="1"/>
    </xf>
    <xf numFmtId="164" fontId="16" fillId="0" borderId="0" xfId="0" applyNumberFormat="1" applyFont="1"/>
    <xf numFmtId="164" fontId="17" fillId="0" borderId="0" xfId="0" applyNumberFormat="1" applyFont="1"/>
    <xf numFmtId="164" fontId="5" fillId="2" borderId="0" xfId="5" applyNumberFormat="1" applyFont="1" applyFill="1" applyBorder="1" applyAlignment="1"/>
    <xf numFmtId="164" fontId="7" fillId="0" borderId="0" xfId="4" applyNumberFormat="1" applyFont="1" applyFill="1" applyBorder="1" applyAlignment="1" applyProtection="1">
      <alignment horizontal="right" vertical="center"/>
    </xf>
    <xf numFmtId="0" fontId="0" fillId="0" borderId="0" xfId="0" applyBorder="1"/>
    <xf numFmtId="0" fontId="12" fillId="2" borderId="4" xfId="5" applyFont="1" applyFill="1" applyBorder="1" applyAlignment="1">
      <alignment vertical="center"/>
    </xf>
    <xf numFmtId="0" fontId="12" fillId="2" borderId="4" xfId="5" applyFont="1" applyFill="1" applyBorder="1"/>
    <xf numFmtId="1" fontId="12" fillId="2" borderId="4" xfId="5" applyNumberFormat="1" applyFont="1" applyFill="1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164" fontId="8" fillId="0" borderId="0" xfId="5" applyNumberFormat="1" applyFont="1" applyFill="1" applyBorder="1" applyAlignment="1"/>
    <xf numFmtId="0" fontId="9" fillId="0" borderId="0" xfId="0" applyFont="1" applyFill="1"/>
    <xf numFmtId="0" fontId="7" fillId="0" borderId="0" xfId="0" applyFont="1" applyFill="1"/>
    <xf numFmtId="164" fontId="10" fillId="0" borderId="0" xfId="5" applyNumberFormat="1" applyFont="1" applyFill="1" applyBorder="1" applyAlignment="1"/>
    <xf numFmtId="164" fontId="11" fillId="0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11" fillId="0" borderId="0" xfId="0" applyNumberFormat="1" applyFont="1"/>
    <xf numFmtId="164" fontId="4" fillId="0" borderId="0" xfId="5" applyNumberFormat="1" applyFont="1" applyFill="1" applyBorder="1" applyAlignment="1">
      <alignment horizontal="right" vertical="center"/>
    </xf>
    <xf numFmtId="165" fontId="20" fillId="0" borderId="0" xfId="2" applyNumberFormat="1" applyFont="1" applyFill="1" applyBorder="1" applyAlignment="1">
      <alignment horizontal="right" vertical="top"/>
    </xf>
    <xf numFmtId="164" fontId="22" fillId="2" borderId="6" xfId="6" applyNumberFormat="1" applyFont="1" applyFill="1" applyBorder="1" applyAlignment="1" applyProtection="1">
      <alignment horizontal="right" vertical="top" wrapText="1"/>
    </xf>
    <xf numFmtId="165" fontId="0" fillId="0" borderId="0" xfId="0" applyNumberFormat="1" applyFill="1" applyBorder="1"/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25" fillId="6" borderId="8" xfId="5" applyFont="1" applyFill="1" applyBorder="1" applyAlignment="1">
      <alignment horizontal="center" vertical="center" wrapText="1"/>
    </xf>
    <xf numFmtId="0" fontId="25" fillId="6" borderId="9" xfId="5" applyFont="1" applyFill="1" applyBorder="1" applyAlignment="1">
      <alignment horizontal="center" vertical="center" wrapText="1"/>
    </xf>
    <xf numFmtId="0" fontId="26" fillId="6" borderId="8" xfId="5" applyFont="1" applyFill="1" applyBorder="1" applyAlignment="1">
      <alignment horizontal="center" vertical="center" wrapText="1"/>
    </xf>
    <xf numFmtId="0" fontId="26" fillId="6" borderId="9" xfId="5" applyFont="1" applyFill="1" applyBorder="1" applyAlignment="1">
      <alignment horizontal="center" vertical="center" wrapText="1"/>
    </xf>
    <xf numFmtId="0" fontId="26" fillId="6" borderId="7" xfId="5" applyFont="1" applyFill="1" applyBorder="1" applyAlignment="1">
      <alignment horizontal="center" vertical="center"/>
    </xf>
    <xf numFmtId="0" fontId="26" fillId="6" borderId="8" xfId="5" applyFont="1" applyFill="1" applyBorder="1" applyAlignment="1">
      <alignment horizontal="center" vertical="center"/>
    </xf>
    <xf numFmtId="0" fontId="23" fillId="5" borderId="0" xfId="5" applyFont="1" applyFill="1" applyBorder="1" applyAlignment="1">
      <alignment horizontal="center" vertical="center"/>
    </xf>
    <xf numFmtId="0" fontId="24" fillId="5" borderId="0" xfId="5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 vertical="center"/>
    </xf>
    <xf numFmtId="0" fontId="3" fillId="4" borderId="0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 vertical="center"/>
    </xf>
    <xf numFmtId="0" fontId="25" fillId="6" borderId="7" xfId="5" applyFont="1" applyFill="1" applyBorder="1" applyAlignment="1">
      <alignment horizontal="center" vertical="center"/>
    </xf>
    <xf numFmtId="0" fontId="25" fillId="6" borderId="8" xfId="5" applyFont="1" applyFill="1" applyBorder="1" applyAlignment="1">
      <alignment horizontal="center" vertical="center"/>
    </xf>
  </cellXfs>
  <cellStyles count="7">
    <cellStyle name="Normal" xfId="0" builtinId="0"/>
    <cellStyle name="Normal 2 2" xfId="2"/>
    <cellStyle name="Normal 20" xfId="6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B09A5B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workbookViewId="0">
      <selection activeCell="K90" sqref="K90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5.28515625" customWidth="1"/>
    <col min="8" max="8" width="16.85546875" customWidth="1"/>
    <col min="9" max="9" width="14.7109375" customWidth="1"/>
  </cols>
  <sheetData>
    <row r="1" spans="1:11" ht="15" customHeight="1" x14ac:dyDescent="0.2">
      <c r="A1" s="86" t="s">
        <v>35</v>
      </c>
      <c r="B1" s="86"/>
      <c r="C1" s="86"/>
      <c r="D1" s="86"/>
      <c r="E1" s="86"/>
      <c r="F1" s="1"/>
      <c r="G1" s="1"/>
    </row>
    <row r="2" spans="1:11" ht="15" customHeight="1" x14ac:dyDescent="0.2">
      <c r="A2" s="86" t="s">
        <v>22</v>
      </c>
      <c r="B2" s="86"/>
      <c r="C2" s="86"/>
      <c r="D2" s="86"/>
      <c r="E2" s="86"/>
      <c r="F2" s="1"/>
      <c r="G2" s="1"/>
    </row>
    <row r="3" spans="1:11" ht="15" customHeight="1" x14ac:dyDescent="0.2">
      <c r="A3" s="86" t="s">
        <v>36</v>
      </c>
      <c r="B3" s="86"/>
      <c r="C3" s="86"/>
      <c r="D3" s="86"/>
      <c r="E3" s="86"/>
      <c r="F3" s="1"/>
      <c r="G3" s="1"/>
    </row>
    <row r="4" spans="1:11" ht="15" customHeight="1" x14ac:dyDescent="0.2">
      <c r="A4" s="87" t="s">
        <v>39</v>
      </c>
      <c r="B4" s="87"/>
      <c r="C4" s="87"/>
      <c r="D4" s="87"/>
      <c r="E4" s="87"/>
      <c r="F4" s="1"/>
      <c r="G4" s="1"/>
    </row>
    <row r="5" spans="1:11" ht="15" customHeight="1" x14ac:dyDescent="0.2">
      <c r="A5" s="87" t="s">
        <v>0</v>
      </c>
      <c r="B5" s="87"/>
      <c r="C5" s="87"/>
      <c r="D5" s="87"/>
      <c r="E5" s="87"/>
      <c r="F5" s="1"/>
      <c r="G5" s="1"/>
      <c r="H5" s="1"/>
      <c r="I5" s="1"/>
      <c r="J5" s="1"/>
      <c r="K5" s="1"/>
    </row>
    <row r="6" spans="1:11" ht="24" customHeight="1" x14ac:dyDescent="0.2">
      <c r="A6" s="84" t="s">
        <v>1</v>
      </c>
      <c r="B6" s="85"/>
      <c r="C6" s="82" t="s">
        <v>2</v>
      </c>
      <c r="D6" s="82" t="s">
        <v>3</v>
      </c>
      <c r="E6" s="83" t="s">
        <v>4</v>
      </c>
      <c r="F6" s="1"/>
      <c r="G6" s="1"/>
      <c r="H6" s="1"/>
      <c r="I6" s="1"/>
      <c r="J6" s="1"/>
      <c r="K6" s="1"/>
    </row>
    <row r="7" spans="1:11" s="61" customFormat="1" ht="7.5" customHeight="1" x14ac:dyDescent="0.2">
      <c r="A7" s="2"/>
      <c r="B7" s="3"/>
      <c r="C7" s="4"/>
      <c r="D7" s="4"/>
      <c r="E7" s="4"/>
      <c r="F7" s="1"/>
      <c r="G7" s="1"/>
      <c r="H7" s="1"/>
      <c r="I7" s="1"/>
      <c r="J7" s="1"/>
      <c r="K7" s="1"/>
    </row>
    <row r="8" spans="1:11" x14ac:dyDescent="0.2">
      <c r="A8" s="2"/>
      <c r="B8" s="5" t="s">
        <v>5</v>
      </c>
      <c r="C8" s="6">
        <f>SUM(C9:C10)</f>
        <v>96180277509</v>
      </c>
      <c r="D8" s="6">
        <f>SUM(D9:D10)</f>
        <v>26239185294</v>
      </c>
      <c r="E8" s="6">
        <f>SUM(E9:E10)</f>
        <v>26239185294</v>
      </c>
      <c r="F8" s="7"/>
      <c r="G8" s="1"/>
      <c r="H8" s="1"/>
      <c r="I8" s="1"/>
      <c r="J8" s="1"/>
      <c r="K8" s="1"/>
    </row>
    <row r="9" spans="1:11" ht="19.5" customHeight="1" x14ac:dyDescent="0.2">
      <c r="A9" s="9"/>
      <c r="B9" s="10" t="s">
        <v>20</v>
      </c>
      <c r="C9" s="8">
        <v>96180277509</v>
      </c>
      <c r="D9" s="8">
        <v>26239185294</v>
      </c>
      <c r="E9" s="8">
        <v>26239185294</v>
      </c>
      <c r="F9" s="7"/>
      <c r="G9" s="1"/>
      <c r="H9" s="1"/>
      <c r="I9" s="1"/>
      <c r="J9" s="1"/>
      <c r="K9" s="1"/>
    </row>
    <row r="10" spans="1:11" ht="19.5" customHeight="1" x14ac:dyDescent="0.2">
      <c r="A10" s="2"/>
      <c r="B10" s="11" t="s">
        <v>6</v>
      </c>
      <c r="C10" s="8">
        <v>0</v>
      </c>
      <c r="D10" s="8">
        <v>0</v>
      </c>
      <c r="E10" s="8">
        <v>0</v>
      </c>
      <c r="F10" s="7"/>
      <c r="G10" s="1"/>
      <c r="H10" s="1"/>
      <c r="I10" s="1"/>
      <c r="J10" s="1"/>
      <c r="K10" s="1"/>
    </row>
    <row r="11" spans="1:11" ht="17.100000000000001" customHeight="1" x14ac:dyDescent="0.2">
      <c r="A11" s="12"/>
      <c r="B11" s="13"/>
      <c r="C11" s="14"/>
      <c r="D11" s="14"/>
      <c r="E11" s="14"/>
      <c r="F11" s="7"/>
      <c r="G11" s="1"/>
      <c r="H11" s="1"/>
      <c r="I11" s="1"/>
      <c r="J11" s="1"/>
      <c r="K11" s="1"/>
    </row>
    <row r="12" spans="1:11" ht="17.100000000000001" customHeight="1" x14ac:dyDescent="0.2">
      <c r="A12" s="12"/>
      <c r="B12" s="16" t="s">
        <v>7</v>
      </c>
      <c r="C12" s="17">
        <f>SUM(C13:C14)</f>
        <v>69709070015</v>
      </c>
      <c r="D12" s="17">
        <f>SUM(D13:D14)</f>
        <v>14746905358</v>
      </c>
      <c r="E12" s="17">
        <f>SUM(E13:E14)</f>
        <v>14608886419</v>
      </c>
      <c r="F12" s="7"/>
      <c r="G12" s="1"/>
      <c r="H12" s="1"/>
      <c r="I12" s="1"/>
      <c r="J12" s="1"/>
      <c r="K12" s="1"/>
    </row>
    <row r="13" spans="1:11" ht="19.5" customHeight="1" x14ac:dyDescent="0.2">
      <c r="A13" s="2"/>
      <c r="B13" s="10" t="s">
        <v>21</v>
      </c>
      <c r="C13" s="8">
        <v>69709070015</v>
      </c>
      <c r="D13" s="8">
        <v>14746905358</v>
      </c>
      <c r="E13" s="8">
        <v>14608886419</v>
      </c>
      <c r="F13" s="7"/>
      <c r="G13" s="1"/>
      <c r="H13" s="1"/>
      <c r="I13" s="1"/>
      <c r="J13" s="1"/>
      <c r="K13" s="1"/>
    </row>
    <row r="14" spans="1:11" ht="19.5" customHeight="1" x14ac:dyDescent="0.2">
      <c r="A14" s="12"/>
      <c r="B14" s="10" t="s">
        <v>8</v>
      </c>
      <c r="C14" s="72">
        <v>0</v>
      </c>
      <c r="D14" s="72">
        <v>0</v>
      </c>
      <c r="E14" s="72">
        <v>0</v>
      </c>
      <c r="F14" s="7"/>
      <c r="G14" s="1"/>
      <c r="H14" s="1"/>
      <c r="I14" s="1"/>
      <c r="J14" s="1"/>
      <c r="K14" s="1"/>
    </row>
    <row r="15" spans="1:11" ht="17.100000000000001" customHeight="1" x14ac:dyDescent="0.2">
      <c r="A15" s="2"/>
      <c r="B15" s="10"/>
      <c r="C15" s="8"/>
      <c r="D15" s="8"/>
      <c r="E15" s="8"/>
      <c r="F15" s="7"/>
      <c r="G15" s="1"/>
      <c r="H15" s="1"/>
      <c r="I15" s="1"/>
      <c r="J15" s="1"/>
      <c r="K15" s="1"/>
    </row>
    <row r="16" spans="1:11" ht="17.100000000000001" customHeight="1" x14ac:dyDescent="0.2">
      <c r="A16" s="2"/>
      <c r="B16" s="20" t="s">
        <v>9</v>
      </c>
      <c r="C16" s="21">
        <f>C8-C12</f>
        <v>26471207494</v>
      </c>
      <c r="D16" s="21">
        <f>D8-D12</f>
        <v>11492279936</v>
      </c>
      <c r="E16" s="21">
        <f>E8-E12</f>
        <v>11630298875</v>
      </c>
      <c r="F16" s="7"/>
      <c r="G16" s="1"/>
      <c r="H16" s="1"/>
      <c r="I16" s="1"/>
      <c r="J16" s="1"/>
      <c r="K16" s="1"/>
    </row>
    <row r="17" spans="1:11" ht="14.25" customHeight="1" x14ac:dyDescent="0.2">
      <c r="A17" s="22"/>
      <c r="B17" s="23"/>
      <c r="C17" s="24"/>
      <c r="D17" s="24"/>
      <c r="E17" s="24"/>
      <c r="F17" s="7"/>
      <c r="G17" s="1"/>
      <c r="H17" s="1"/>
      <c r="I17" s="1"/>
      <c r="J17" s="1"/>
      <c r="K17" s="1"/>
    </row>
    <row r="18" spans="1:11" ht="16.5" customHeight="1" x14ac:dyDescent="0.2">
      <c r="A18" s="25"/>
      <c r="B18" s="26"/>
      <c r="C18" s="27"/>
      <c r="D18" s="27"/>
      <c r="E18" s="27"/>
      <c r="F18" s="7"/>
      <c r="G18" s="1"/>
      <c r="H18" s="1"/>
      <c r="I18" s="1"/>
      <c r="J18" s="1"/>
      <c r="K18" s="1"/>
    </row>
    <row r="19" spans="1:11" ht="21" customHeight="1" x14ac:dyDescent="0.2">
      <c r="A19" s="84" t="s">
        <v>1</v>
      </c>
      <c r="B19" s="85"/>
      <c r="C19" s="82" t="s">
        <v>2</v>
      </c>
      <c r="D19" s="82" t="s">
        <v>3</v>
      </c>
      <c r="E19" s="83" t="s">
        <v>4</v>
      </c>
      <c r="F19" s="7"/>
      <c r="G19" s="1"/>
      <c r="H19" s="1"/>
      <c r="I19" s="1"/>
      <c r="J19" s="1"/>
      <c r="K19" s="1"/>
    </row>
    <row r="20" spans="1:11" s="61" customFormat="1" ht="17.100000000000001" customHeight="1" x14ac:dyDescent="0.2">
      <c r="A20" s="29"/>
      <c r="B20" s="30" t="s">
        <v>9</v>
      </c>
      <c r="C20" s="8">
        <f>C16</f>
        <v>26471207494</v>
      </c>
      <c r="D20" s="8">
        <f>D16</f>
        <v>11492279936</v>
      </c>
      <c r="E20" s="8">
        <f>E16</f>
        <v>11630298875</v>
      </c>
      <c r="F20" s="7"/>
      <c r="G20" s="1"/>
      <c r="H20" s="1"/>
      <c r="I20" s="1"/>
      <c r="J20" s="1"/>
      <c r="K20" s="1"/>
    </row>
    <row r="21" spans="1:11" ht="9" customHeight="1" x14ac:dyDescent="0.2">
      <c r="A21" s="29"/>
      <c r="B21" s="30"/>
      <c r="C21" s="8"/>
      <c r="D21" s="8"/>
      <c r="E21" s="8"/>
      <c r="F21" s="7"/>
      <c r="G21" s="1"/>
      <c r="H21" s="1"/>
      <c r="I21" s="1"/>
      <c r="J21" s="1"/>
      <c r="K21" s="1"/>
    </row>
    <row r="22" spans="1:11" ht="17.100000000000001" customHeight="1" x14ac:dyDescent="0.2">
      <c r="A22" s="29"/>
      <c r="B22" s="30" t="s">
        <v>10</v>
      </c>
      <c r="C22" s="8">
        <v>1215773550</v>
      </c>
      <c r="D22" s="8">
        <v>193098010</v>
      </c>
      <c r="E22" s="8">
        <v>193098010</v>
      </c>
      <c r="F22" s="7"/>
      <c r="G22" s="1"/>
      <c r="H22" s="1"/>
      <c r="I22" s="1"/>
      <c r="J22" s="1"/>
      <c r="K22" s="1"/>
    </row>
    <row r="23" spans="1:11" ht="12.75" customHeight="1" x14ac:dyDescent="0.2">
      <c r="A23" s="29"/>
      <c r="B23" s="30"/>
      <c r="C23" s="31"/>
      <c r="D23" s="31"/>
      <c r="E23" s="31"/>
      <c r="F23" s="7"/>
      <c r="G23" s="1"/>
      <c r="H23" s="1"/>
      <c r="I23" s="1"/>
      <c r="J23" s="1"/>
      <c r="K23" s="1"/>
    </row>
    <row r="24" spans="1:11" ht="17.100000000000001" customHeight="1" x14ac:dyDescent="0.2">
      <c r="A24" s="29"/>
      <c r="B24" s="32" t="s">
        <v>11</v>
      </c>
      <c r="C24" s="21">
        <f>C20-C22</f>
        <v>25255433944</v>
      </c>
      <c r="D24" s="21">
        <f>D20-D22</f>
        <v>11299181926</v>
      </c>
      <c r="E24" s="21">
        <f>E20-E22</f>
        <v>11437200865</v>
      </c>
      <c r="F24" s="7"/>
      <c r="G24" s="1"/>
      <c r="H24" s="1"/>
      <c r="I24" s="1"/>
      <c r="J24" s="1"/>
      <c r="K24" s="1"/>
    </row>
    <row r="25" spans="1:11" ht="9" customHeight="1" x14ac:dyDescent="0.2">
      <c r="A25" s="22"/>
      <c r="B25" s="23" t="s">
        <v>12</v>
      </c>
      <c r="C25" s="24"/>
      <c r="D25" s="24"/>
      <c r="E25" s="24"/>
      <c r="F25" s="7"/>
      <c r="G25" s="1"/>
      <c r="H25" s="1"/>
      <c r="I25" s="1"/>
      <c r="J25" s="1"/>
      <c r="K25" s="1"/>
    </row>
    <row r="26" spans="1:11" ht="17.100000000000001" customHeight="1" x14ac:dyDescent="0.2">
      <c r="A26" s="33"/>
      <c r="B26" s="34"/>
      <c r="C26" s="27"/>
      <c r="D26" s="27"/>
      <c r="E26" s="27"/>
      <c r="F26" s="7"/>
      <c r="G26" s="1"/>
      <c r="H26" s="1"/>
      <c r="I26" s="1"/>
      <c r="J26" s="1"/>
      <c r="K26" s="1"/>
    </row>
    <row r="27" spans="1:11" ht="21.75" customHeight="1" x14ac:dyDescent="0.2">
      <c r="A27" s="84" t="s">
        <v>1</v>
      </c>
      <c r="B27" s="85"/>
      <c r="C27" s="82" t="s">
        <v>2</v>
      </c>
      <c r="D27" s="82" t="s">
        <v>3</v>
      </c>
      <c r="E27" s="83" t="s">
        <v>4</v>
      </c>
      <c r="F27" s="7"/>
      <c r="G27" s="1"/>
      <c r="H27" s="1"/>
      <c r="I27" s="1"/>
      <c r="J27" s="1"/>
      <c r="K27" s="1"/>
    </row>
    <row r="28" spans="1:11" s="61" customFormat="1" ht="18.75" customHeight="1" x14ac:dyDescent="0.2">
      <c r="A28" s="29"/>
      <c r="B28" s="30" t="s">
        <v>13</v>
      </c>
      <c r="C28" s="8">
        <v>0</v>
      </c>
      <c r="D28" s="8">
        <v>0</v>
      </c>
      <c r="E28" s="8">
        <v>0</v>
      </c>
      <c r="F28" s="7"/>
      <c r="G28" s="1"/>
      <c r="H28" s="1"/>
      <c r="I28" s="1"/>
      <c r="J28" s="1"/>
      <c r="K28" s="1"/>
    </row>
    <row r="29" spans="1:11" ht="25.5" customHeight="1" x14ac:dyDescent="0.2">
      <c r="A29" s="29"/>
      <c r="B29" s="30" t="s">
        <v>14</v>
      </c>
      <c r="C29" s="8">
        <v>231858613</v>
      </c>
      <c r="D29" s="8">
        <v>163306489</v>
      </c>
      <c r="E29" s="8">
        <v>163306489</v>
      </c>
      <c r="F29" s="7"/>
      <c r="G29" s="1"/>
      <c r="H29" s="1"/>
      <c r="I29" s="1"/>
      <c r="J29" s="1"/>
      <c r="K29" s="1"/>
    </row>
    <row r="30" spans="1:11" ht="8.25" customHeight="1" x14ac:dyDescent="0.2">
      <c r="A30" s="29"/>
      <c r="B30" s="30"/>
      <c r="C30" s="31"/>
      <c r="D30" s="31"/>
      <c r="E30" s="31"/>
      <c r="F30" s="7"/>
      <c r="G30" s="1"/>
      <c r="H30" s="1"/>
      <c r="I30" s="1"/>
      <c r="J30" s="1"/>
      <c r="K30" s="1"/>
    </row>
    <row r="31" spans="1:11" ht="17.100000000000001" customHeight="1" x14ac:dyDescent="0.2">
      <c r="A31" s="2"/>
      <c r="B31" s="20" t="s">
        <v>15</v>
      </c>
      <c r="C31" s="21">
        <f>C28-C29</f>
        <v>-231858613</v>
      </c>
      <c r="D31" s="21">
        <f>D28-D29</f>
        <v>-163306489</v>
      </c>
      <c r="E31" s="21">
        <f>E28-E29</f>
        <v>-163306489</v>
      </c>
      <c r="F31" s="7"/>
      <c r="G31" s="1"/>
      <c r="H31" s="1"/>
      <c r="I31" s="1"/>
      <c r="J31" s="1"/>
      <c r="K31" s="1"/>
    </row>
    <row r="32" spans="1:11" ht="6.75" customHeight="1" x14ac:dyDescent="0.2">
      <c r="A32" s="2"/>
      <c r="B32" s="10"/>
      <c r="C32" s="35"/>
      <c r="D32" s="35"/>
      <c r="E32" s="35"/>
      <c r="F32" s="7"/>
      <c r="G32" s="1"/>
      <c r="H32" s="1"/>
      <c r="I32" s="1"/>
      <c r="J32" s="1"/>
      <c r="K32" s="1"/>
    </row>
    <row r="33" spans="1:11" ht="12.75" customHeight="1" x14ac:dyDescent="0.2">
      <c r="A33" s="36"/>
      <c r="B33" s="37"/>
      <c r="C33" s="38"/>
      <c r="D33" s="37"/>
      <c r="E33" s="37"/>
      <c r="F33" s="7"/>
      <c r="G33" s="1"/>
      <c r="H33" s="1"/>
      <c r="I33" s="1"/>
      <c r="J33" s="1"/>
      <c r="K33" s="1"/>
    </row>
    <row r="34" spans="1:11" x14ac:dyDescent="0.2">
      <c r="A34" s="39" t="s">
        <v>16</v>
      </c>
      <c r="B34" s="40"/>
      <c r="C34" s="41"/>
      <c r="D34" s="41"/>
      <c r="E34" s="41"/>
      <c r="F34" s="1"/>
      <c r="G34" s="1"/>
      <c r="H34" s="1"/>
      <c r="I34" s="1"/>
      <c r="J34" s="1"/>
      <c r="K34" s="1"/>
    </row>
    <row r="35" spans="1:11" ht="13.5" customHeight="1" x14ac:dyDescent="0.2">
      <c r="A35" s="43" t="s">
        <v>17</v>
      </c>
      <c r="B35" s="40"/>
      <c r="C35" s="41"/>
      <c r="D35" s="41"/>
      <c r="E35" s="41"/>
      <c r="F35" s="1"/>
      <c r="G35" s="1"/>
      <c r="H35" s="1"/>
      <c r="I35" s="1"/>
      <c r="J35" s="1"/>
      <c r="K35" s="1"/>
    </row>
    <row r="36" spans="1:11" x14ac:dyDescent="0.2">
      <c r="A36" s="44" t="s">
        <v>18</v>
      </c>
      <c r="B36" s="15"/>
      <c r="C36" s="41"/>
      <c r="D36" s="41"/>
      <c r="E36" s="41"/>
      <c r="G36" s="1"/>
      <c r="H36" s="1"/>
      <c r="I36" s="1"/>
      <c r="J36" s="1"/>
      <c r="K36" s="1"/>
    </row>
    <row r="37" spans="1:11" x14ac:dyDescent="0.2">
      <c r="A37" s="44" t="s">
        <v>19</v>
      </c>
      <c r="B37" s="15"/>
      <c r="C37" s="41"/>
      <c r="D37" s="41"/>
      <c r="E37" s="41"/>
      <c r="G37" s="1"/>
      <c r="H37" s="1"/>
      <c r="I37" s="1"/>
      <c r="J37" s="1"/>
      <c r="K37" s="1"/>
    </row>
    <row r="38" spans="1:11" x14ac:dyDescent="0.2">
      <c r="A38" s="39"/>
      <c r="B38" s="40"/>
      <c r="C38" s="41"/>
      <c r="D38" s="41"/>
      <c r="E38" s="41"/>
      <c r="G38" s="1"/>
      <c r="H38" s="1"/>
      <c r="I38" s="1"/>
      <c r="J38" s="1"/>
      <c r="K38" s="1"/>
    </row>
    <row r="39" spans="1:11" x14ac:dyDescent="0.2">
      <c r="A39" s="39"/>
      <c r="B39" s="40"/>
      <c r="C39" s="41"/>
      <c r="D39" s="41"/>
      <c r="E39" s="41"/>
      <c r="G39" s="1"/>
      <c r="H39" s="1"/>
      <c r="I39" s="1"/>
      <c r="J39" s="1"/>
      <c r="K39" s="1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showGridLines="0" workbookViewId="0">
      <selection activeCell="B14" sqref="B14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5.28515625" customWidth="1"/>
    <col min="8" max="8" width="16.85546875" customWidth="1"/>
    <col min="9" max="9" width="14.7109375" customWidth="1"/>
  </cols>
  <sheetData>
    <row r="1" spans="1:10" ht="15" customHeight="1" x14ac:dyDescent="0.2">
      <c r="A1" s="88" t="s">
        <v>35</v>
      </c>
      <c r="B1" s="88"/>
      <c r="C1" s="88"/>
      <c r="D1" s="88"/>
      <c r="E1" s="88"/>
      <c r="F1" s="1"/>
      <c r="G1" s="1"/>
    </row>
    <row r="2" spans="1:10" ht="15" customHeight="1" x14ac:dyDescent="0.2">
      <c r="A2" s="86" t="s">
        <v>22</v>
      </c>
      <c r="B2" s="86"/>
      <c r="C2" s="86"/>
      <c r="D2" s="86"/>
      <c r="E2" s="86"/>
      <c r="F2" s="1"/>
      <c r="G2" s="1"/>
    </row>
    <row r="3" spans="1:10" ht="15" customHeight="1" x14ac:dyDescent="0.2">
      <c r="A3" s="86" t="s">
        <v>37</v>
      </c>
      <c r="B3" s="86"/>
      <c r="C3" s="86"/>
      <c r="D3" s="86"/>
      <c r="E3" s="86"/>
      <c r="F3" s="1"/>
      <c r="G3" s="1"/>
    </row>
    <row r="4" spans="1:10" ht="15" customHeight="1" x14ac:dyDescent="0.2">
      <c r="A4" s="87" t="s">
        <v>34</v>
      </c>
      <c r="B4" s="87"/>
      <c r="C4" s="87"/>
      <c r="D4" s="87"/>
      <c r="E4" s="87"/>
      <c r="F4" s="1"/>
      <c r="G4" s="1"/>
    </row>
    <row r="5" spans="1:10" ht="15" customHeight="1" x14ac:dyDescent="0.2">
      <c r="A5" s="87" t="s">
        <v>0</v>
      </c>
      <c r="B5" s="87"/>
      <c r="C5" s="87"/>
      <c r="D5" s="87"/>
      <c r="E5" s="87"/>
      <c r="F5" s="1"/>
      <c r="G5" s="1"/>
    </row>
    <row r="6" spans="1:10" ht="24" customHeight="1" x14ac:dyDescent="0.2">
      <c r="A6" s="84" t="s">
        <v>1</v>
      </c>
      <c r="B6" s="85"/>
      <c r="C6" s="82" t="s">
        <v>2</v>
      </c>
      <c r="D6" s="82" t="s">
        <v>3</v>
      </c>
      <c r="E6" s="83" t="s">
        <v>4</v>
      </c>
      <c r="F6" s="1"/>
      <c r="G6" s="1"/>
      <c r="H6" s="61"/>
      <c r="I6" s="61"/>
      <c r="J6" s="61"/>
    </row>
    <row r="7" spans="1:10" ht="7.5" customHeight="1" x14ac:dyDescent="0.2">
      <c r="A7" s="2"/>
      <c r="B7" s="3"/>
      <c r="C7" s="4"/>
      <c r="D7" s="4"/>
      <c r="E7" s="4"/>
      <c r="F7" s="1"/>
      <c r="G7" s="1"/>
      <c r="H7" s="61"/>
      <c r="I7" s="61"/>
      <c r="J7" s="61"/>
    </row>
    <row r="8" spans="1:10" x14ac:dyDescent="0.2">
      <c r="A8" s="2"/>
      <c r="B8" s="5" t="s">
        <v>5</v>
      </c>
      <c r="C8" s="6">
        <f>SUM(C9:C10)</f>
        <v>91844784333</v>
      </c>
      <c r="D8" s="6">
        <f>SUM(D9:D10)</f>
        <v>96687349784</v>
      </c>
      <c r="E8" s="6">
        <f>SUM(E9:E10)</f>
        <v>96687349784</v>
      </c>
      <c r="F8" s="7"/>
      <c r="G8" s="75">
        <v>101356694865</v>
      </c>
    </row>
    <row r="9" spans="1:10" ht="19.5" customHeight="1" x14ac:dyDescent="0.2">
      <c r="A9" s="9"/>
      <c r="B9" s="10" t="s">
        <v>20</v>
      </c>
      <c r="C9" s="8">
        <v>91844784333</v>
      </c>
      <c r="D9" s="8">
        <v>96687349784</v>
      </c>
      <c r="E9" s="8">
        <v>96687349784</v>
      </c>
      <c r="F9" s="7"/>
      <c r="G9" s="76">
        <v>4155639459</v>
      </c>
    </row>
    <row r="10" spans="1:10" ht="19.5" customHeight="1" x14ac:dyDescent="0.2">
      <c r="A10" s="2"/>
      <c r="B10" s="11" t="s">
        <v>6</v>
      </c>
      <c r="C10" s="8">
        <v>0</v>
      </c>
      <c r="D10" s="8">
        <v>0</v>
      </c>
      <c r="E10" s="8">
        <v>0</v>
      </c>
      <c r="F10" s="7"/>
      <c r="G10" s="77">
        <f>G8-G9</f>
        <v>97201055406</v>
      </c>
    </row>
    <row r="11" spans="1:10" ht="17.100000000000001" customHeight="1" x14ac:dyDescent="0.2">
      <c r="A11" s="12"/>
      <c r="B11" s="13"/>
      <c r="C11" s="14"/>
      <c r="D11" s="14"/>
      <c r="E11" s="14"/>
      <c r="F11" s="7"/>
      <c r="G11" s="1"/>
      <c r="H11" s="70"/>
      <c r="I11" s="70"/>
      <c r="J11" s="71"/>
    </row>
    <row r="12" spans="1:10" ht="17.100000000000001" customHeight="1" x14ac:dyDescent="0.2">
      <c r="A12" s="12"/>
      <c r="B12" s="16" t="s">
        <v>7</v>
      </c>
      <c r="C12" s="17">
        <f>SUM(C13:C14)</f>
        <v>68415705556</v>
      </c>
      <c r="D12" s="17">
        <f>SUM(D13:D14)</f>
        <v>63989909458</v>
      </c>
      <c r="E12" s="17">
        <f>SUM(E13:E14)</f>
        <v>62737651846</v>
      </c>
      <c r="F12" s="7"/>
      <c r="G12" s="8" t="s">
        <v>28</v>
      </c>
      <c r="H12" s="19" t="s">
        <v>29</v>
      </c>
      <c r="I12" s="19" t="s">
        <v>30</v>
      </c>
      <c r="J12" s="19"/>
    </row>
    <row r="13" spans="1:10" ht="19.5" customHeight="1" x14ac:dyDescent="0.2">
      <c r="A13" s="2"/>
      <c r="B13" s="10" t="s">
        <v>21</v>
      </c>
      <c r="C13" s="8">
        <v>68415705556</v>
      </c>
      <c r="D13" s="8">
        <v>63989909458</v>
      </c>
      <c r="E13" s="8">
        <v>62737651846</v>
      </c>
      <c r="F13" s="7"/>
      <c r="G13" s="8">
        <v>68539991415.970016</v>
      </c>
      <c r="H13" s="8">
        <v>64114195317.590057</v>
      </c>
      <c r="I13" s="8">
        <v>62861937705.959991</v>
      </c>
      <c r="J13" s="19" t="s">
        <v>31</v>
      </c>
    </row>
    <row r="14" spans="1:10" ht="19.5" customHeight="1" x14ac:dyDescent="0.2">
      <c r="A14" s="12"/>
      <c r="B14" s="10" t="s">
        <v>8</v>
      </c>
      <c r="C14" s="72">
        <v>0</v>
      </c>
      <c r="D14" s="72">
        <v>0</v>
      </c>
      <c r="E14" s="72">
        <v>0</v>
      </c>
      <c r="F14" s="7"/>
      <c r="G14" s="8">
        <v>124285860</v>
      </c>
      <c r="H14" s="8">
        <v>124285860</v>
      </c>
      <c r="I14" s="8">
        <v>124285860</v>
      </c>
      <c r="J14" s="19" t="s">
        <v>32</v>
      </c>
    </row>
    <row r="15" spans="1:10" ht="17.100000000000001" customHeight="1" x14ac:dyDescent="0.2">
      <c r="A15" s="2"/>
      <c r="B15" s="10"/>
      <c r="C15" s="8"/>
      <c r="D15" s="8"/>
      <c r="E15" s="8"/>
      <c r="F15" s="7"/>
      <c r="G15" s="21">
        <f>G13-G14</f>
        <v>68415705555.970016</v>
      </c>
      <c r="H15" s="21">
        <f t="shared" ref="H15:I15" si="0">H13-H14</f>
        <v>63989909457.590057</v>
      </c>
      <c r="I15" s="21">
        <f t="shared" si="0"/>
        <v>62737651845.959991</v>
      </c>
      <c r="J15" s="19" t="s">
        <v>33</v>
      </c>
    </row>
    <row r="16" spans="1:10" ht="17.100000000000001" customHeight="1" x14ac:dyDescent="0.2">
      <c r="A16" s="2"/>
      <c r="B16" s="20" t="s">
        <v>9</v>
      </c>
      <c r="C16" s="21">
        <f>C8-C12</f>
        <v>23429078777</v>
      </c>
      <c r="D16" s="21">
        <f>D8-D12</f>
        <v>32697440326</v>
      </c>
      <c r="E16" s="21">
        <f>E8-E12</f>
        <v>33949697938</v>
      </c>
      <c r="F16" s="7"/>
      <c r="G16" s="1"/>
      <c r="I16" s="19"/>
      <c r="J16" s="19"/>
    </row>
    <row r="17" spans="1:10" ht="14.25" customHeight="1" x14ac:dyDescent="0.2">
      <c r="A17" s="22"/>
      <c r="B17" s="23"/>
      <c r="C17" s="24"/>
      <c r="D17" s="24"/>
      <c r="E17" s="24"/>
      <c r="F17" s="7"/>
      <c r="G17" s="1"/>
      <c r="I17" s="19"/>
      <c r="J17" s="19"/>
    </row>
    <row r="18" spans="1:10" ht="16.5" customHeight="1" x14ac:dyDescent="0.2">
      <c r="A18" s="25"/>
      <c r="B18" s="26"/>
      <c r="C18" s="27"/>
      <c r="D18" s="27"/>
      <c r="E18" s="27"/>
      <c r="F18" s="7"/>
      <c r="G18" s="42"/>
      <c r="H18" s="28">
        <v>4082253303</v>
      </c>
      <c r="I18" s="28"/>
      <c r="J18" s="28"/>
    </row>
    <row r="19" spans="1:10" ht="21" customHeight="1" x14ac:dyDescent="0.2">
      <c r="A19" s="89" t="s">
        <v>1</v>
      </c>
      <c r="B19" s="90"/>
      <c r="C19" s="78" t="s">
        <v>2</v>
      </c>
      <c r="D19" s="78" t="s">
        <v>3</v>
      </c>
      <c r="E19" s="79" t="s">
        <v>4</v>
      </c>
      <c r="F19" s="7"/>
      <c r="G19" s="1"/>
      <c r="J19" s="19"/>
    </row>
    <row r="20" spans="1:10" ht="17.100000000000001" customHeight="1" x14ac:dyDescent="0.2">
      <c r="A20" s="29"/>
      <c r="B20" s="30" t="s">
        <v>9</v>
      </c>
      <c r="C20" s="8">
        <f>C16</f>
        <v>23429078777</v>
      </c>
      <c r="D20" s="8">
        <f>D16</f>
        <v>32697440326</v>
      </c>
      <c r="E20" s="8">
        <f>E16</f>
        <v>33949697938</v>
      </c>
      <c r="F20" s="7"/>
      <c r="G20" s="7"/>
      <c r="H20" s="19"/>
      <c r="I20" s="19"/>
      <c r="J20" s="19"/>
    </row>
    <row r="21" spans="1:10" ht="9" customHeight="1" x14ac:dyDescent="0.2">
      <c r="A21" s="29"/>
      <c r="B21" s="30"/>
      <c r="C21" s="8"/>
      <c r="D21" s="8"/>
      <c r="E21" s="8"/>
      <c r="F21" s="7"/>
      <c r="G21" s="7"/>
      <c r="H21" s="19"/>
      <c r="I21" s="19"/>
      <c r="J21" s="19"/>
    </row>
    <row r="22" spans="1:10" ht="17.100000000000001" customHeight="1" x14ac:dyDescent="0.2">
      <c r="A22" s="29"/>
      <c r="B22" s="30" t="s">
        <v>10</v>
      </c>
      <c r="C22" s="8">
        <v>1509085124</v>
      </c>
      <c r="D22" s="8">
        <v>1295602754</v>
      </c>
      <c r="E22" s="8">
        <v>1295602754.1300001</v>
      </c>
      <c r="F22" s="7"/>
      <c r="G22" s="7"/>
      <c r="H22" s="19"/>
      <c r="I22" s="19"/>
      <c r="J22" s="19"/>
    </row>
    <row r="23" spans="1:10" ht="12.75" customHeight="1" x14ac:dyDescent="0.2">
      <c r="A23" s="29"/>
      <c r="B23" s="30"/>
      <c r="C23" s="31"/>
      <c r="D23" s="31"/>
      <c r="E23" s="31"/>
      <c r="F23" s="7"/>
      <c r="G23" s="1"/>
      <c r="H23" s="19"/>
      <c r="I23" s="19"/>
      <c r="J23" s="19"/>
    </row>
    <row r="24" spans="1:10" ht="17.100000000000001" customHeight="1" x14ac:dyDescent="0.2">
      <c r="A24" s="29"/>
      <c r="B24" s="32" t="s">
        <v>11</v>
      </c>
      <c r="C24" s="21">
        <f>C20-C22</f>
        <v>21919993653</v>
      </c>
      <c r="D24" s="21">
        <f>D20-D22</f>
        <v>31401837572</v>
      </c>
      <c r="E24" s="21">
        <f>E20-E22</f>
        <v>32654095183.869999</v>
      </c>
      <c r="F24" s="7"/>
      <c r="G24" s="7"/>
      <c r="H24" s="28"/>
      <c r="I24" s="28"/>
      <c r="J24" s="28"/>
    </row>
    <row r="25" spans="1:10" ht="9" customHeight="1" x14ac:dyDescent="0.2">
      <c r="A25" s="22"/>
      <c r="B25" s="23" t="s">
        <v>12</v>
      </c>
      <c r="C25" s="24"/>
      <c r="D25" s="24"/>
      <c r="E25" s="24"/>
      <c r="F25" s="7"/>
      <c r="G25" s="1"/>
      <c r="J25" s="19"/>
    </row>
    <row r="26" spans="1:10" ht="17.100000000000001" customHeight="1" x14ac:dyDescent="0.2">
      <c r="A26" s="33"/>
      <c r="B26" s="34"/>
      <c r="C26" s="27"/>
      <c r="D26" s="27"/>
      <c r="E26" s="27"/>
      <c r="F26" s="7"/>
      <c r="G26" s="1"/>
      <c r="J26" s="73"/>
    </row>
    <row r="27" spans="1:10" ht="21.75" customHeight="1" x14ac:dyDescent="0.2">
      <c r="A27" s="89" t="s">
        <v>1</v>
      </c>
      <c r="B27" s="90"/>
      <c r="C27" s="78" t="s">
        <v>2</v>
      </c>
      <c r="D27" s="78" t="s">
        <v>3</v>
      </c>
      <c r="E27" s="79" t="s">
        <v>4</v>
      </c>
      <c r="F27" s="7"/>
      <c r="G27" s="1"/>
      <c r="H27" s="19"/>
      <c r="I27" s="19"/>
      <c r="J27" s="19"/>
    </row>
    <row r="28" spans="1:10" ht="18.75" customHeight="1" x14ac:dyDescent="0.2">
      <c r="A28" s="29"/>
      <c r="B28" s="30" t="s">
        <v>13</v>
      </c>
      <c r="C28" s="8">
        <v>0</v>
      </c>
      <c r="D28" s="8">
        <v>0</v>
      </c>
      <c r="E28" s="8">
        <v>0</v>
      </c>
      <c r="F28" s="7"/>
      <c r="G28" s="1"/>
      <c r="H28" s="19"/>
      <c r="I28" s="19"/>
      <c r="J28" s="19"/>
    </row>
    <row r="29" spans="1:10" ht="25.5" customHeight="1" x14ac:dyDescent="0.2">
      <c r="A29" s="29"/>
      <c r="B29" s="30" t="s">
        <v>14</v>
      </c>
      <c r="C29" s="8">
        <v>124285860</v>
      </c>
      <c r="D29" s="8">
        <v>124285860</v>
      </c>
      <c r="E29" s="8">
        <v>124285860</v>
      </c>
      <c r="F29" s="7"/>
      <c r="G29" s="19">
        <v>2685648811.0300002</v>
      </c>
      <c r="H29" s="19">
        <v>5498140</v>
      </c>
      <c r="I29" s="19">
        <f>SUM(G29:H29)</f>
        <v>2691146951.0300002</v>
      </c>
      <c r="J29" s="19"/>
    </row>
    <row r="30" spans="1:10" ht="8.25" customHeight="1" x14ac:dyDescent="0.2">
      <c r="A30" s="29"/>
      <c r="B30" s="30"/>
      <c r="C30" s="31"/>
      <c r="D30" s="31"/>
      <c r="E30" s="31"/>
      <c r="F30" s="7"/>
      <c r="G30" s="1"/>
    </row>
    <row r="31" spans="1:10" ht="17.100000000000001" customHeight="1" x14ac:dyDescent="0.2">
      <c r="A31" s="2"/>
      <c r="B31" s="20" t="s">
        <v>15</v>
      </c>
      <c r="C31" s="21">
        <f>C28-C29</f>
        <v>-124285860</v>
      </c>
      <c r="D31" s="21">
        <f>D28-D29</f>
        <v>-124285860</v>
      </c>
      <c r="E31" s="21">
        <f>E28-E29</f>
        <v>-124285860</v>
      </c>
      <c r="F31" s="7"/>
      <c r="G31" s="7"/>
      <c r="H31" s="28"/>
      <c r="I31" s="28"/>
      <c r="J31" s="28"/>
    </row>
    <row r="32" spans="1:10" ht="6.75" customHeight="1" x14ac:dyDescent="0.2">
      <c r="A32" s="2"/>
      <c r="B32" s="10"/>
      <c r="C32" s="35"/>
      <c r="D32" s="35"/>
      <c r="E32" s="35"/>
      <c r="F32" s="7"/>
      <c r="G32" s="1"/>
    </row>
    <row r="33" spans="1:10" ht="12.75" customHeight="1" x14ac:dyDescent="0.2">
      <c r="A33" s="36"/>
      <c r="B33" s="37"/>
      <c r="C33" s="38"/>
      <c r="D33" s="37"/>
      <c r="E33" s="37"/>
      <c r="F33" s="7"/>
      <c r="G33" s="7"/>
      <c r="H33" s="19"/>
      <c r="I33" s="19"/>
      <c r="J33" s="19"/>
    </row>
    <row r="34" spans="1:10" x14ac:dyDescent="0.2">
      <c r="A34" s="39" t="s">
        <v>16</v>
      </c>
      <c r="B34" s="40"/>
      <c r="C34" s="41"/>
      <c r="D34" s="41"/>
      <c r="E34" s="41"/>
      <c r="F34" s="1"/>
      <c r="G34" s="42"/>
      <c r="H34" s="28"/>
      <c r="I34" s="28"/>
      <c r="J34" s="28"/>
    </row>
    <row r="35" spans="1:10" ht="13.5" customHeight="1" x14ac:dyDescent="0.2">
      <c r="A35" s="43" t="s">
        <v>17</v>
      </c>
      <c r="B35" s="40"/>
      <c r="C35" s="41"/>
      <c r="D35" s="41"/>
      <c r="E35" s="41"/>
      <c r="F35" s="1"/>
      <c r="G35" s="42"/>
      <c r="H35" s="28"/>
      <c r="I35" s="28"/>
      <c r="J35" s="28"/>
    </row>
    <row r="36" spans="1:10" x14ac:dyDescent="0.2">
      <c r="A36" s="44" t="s">
        <v>18</v>
      </c>
      <c r="B36" s="15"/>
      <c r="C36" s="41"/>
      <c r="D36" s="41"/>
      <c r="E36" s="41"/>
    </row>
    <row r="37" spans="1:10" x14ac:dyDescent="0.2">
      <c r="A37" s="44" t="s">
        <v>19</v>
      </c>
      <c r="B37" s="15"/>
      <c r="C37" s="41"/>
      <c r="D37" s="41"/>
      <c r="E37" s="41"/>
    </row>
    <row r="38" spans="1:10" x14ac:dyDescent="0.2">
      <c r="A38" s="39"/>
      <c r="B38" s="40"/>
      <c r="C38" s="41"/>
      <c r="D38" s="41"/>
      <c r="E38" s="41"/>
    </row>
    <row r="39" spans="1:10" x14ac:dyDescent="0.2">
      <c r="A39" s="39"/>
      <c r="B39" s="40"/>
      <c r="C39" s="41"/>
      <c r="D39" s="41"/>
      <c r="E39" s="41"/>
    </row>
    <row r="40" spans="1:10" x14ac:dyDescent="0.2">
      <c r="A40" s="39"/>
      <c r="B40" s="40"/>
      <c r="C40" s="41"/>
      <c r="D40" s="41"/>
      <c r="E40" s="41"/>
    </row>
    <row r="41" spans="1:10" x14ac:dyDescent="0.2">
      <c r="A41" s="39"/>
      <c r="B41" s="40"/>
      <c r="C41" s="41"/>
      <c r="D41" s="41"/>
      <c r="E41" s="41"/>
    </row>
    <row r="42" spans="1:10" x14ac:dyDescent="0.2">
      <c r="A42" s="39"/>
      <c r="B42" s="40"/>
      <c r="C42" s="41"/>
      <c r="D42" s="41"/>
      <c r="E42" s="41"/>
    </row>
    <row r="43" spans="1:10" x14ac:dyDescent="0.2">
      <c r="A43" s="39"/>
      <c r="B43" s="40"/>
      <c r="C43" s="41"/>
      <c r="D43" s="41"/>
      <c r="E43" s="41"/>
    </row>
    <row r="44" spans="1:10" ht="12.75" hidden="1" customHeight="1" x14ac:dyDescent="0.2"/>
    <row r="45" spans="1:10" ht="12.75" hidden="1" customHeight="1" x14ac:dyDescent="0.2"/>
    <row r="46" spans="1:10" ht="12.75" hidden="1" customHeight="1" x14ac:dyDescent="0.2">
      <c r="B46" s="45"/>
    </row>
    <row r="47" spans="1:10" ht="12.75" hidden="1" customHeight="1" x14ac:dyDescent="0.2">
      <c r="B47" s="15"/>
      <c r="C47" s="18"/>
      <c r="D47" s="18"/>
      <c r="E47" s="18"/>
    </row>
    <row r="48" spans="1:10" ht="12.75" hidden="1" customHeight="1" x14ac:dyDescent="0.2">
      <c r="B48" s="15"/>
      <c r="C48" s="18"/>
      <c r="D48" s="46"/>
      <c r="E48" s="18"/>
    </row>
    <row r="49" spans="2:9" ht="12.75" hidden="1" customHeight="1" x14ac:dyDescent="0.2">
      <c r="B49" s="47"/>
      <c r="D49" s="48"/>
    </row>
    <row r="50" spans="2:9" ht="12.75" hidden="1" customHeight="1" x14ac:dyDescent="0.2"/>
    <row r="51" spans="2:9" ht="12.75" hidden="1" customHeight="1" x14ac:dyDescent="0.2">
      <c r="B51" s="45"/>
    </row>
    <row r="52" spans="2:9" ht="12.75" hidden="1" customHeight="1" x14ac:dyDescent="0.2">
      <c r="B52" s="15"/>
      <c r="C52" s="18"/>
      <c r="D52" s="18"/>
      <c r="E52" s="18"/>
      <c r="G52" s="18"/>
      <c r="H52" s="18"/>
      <c r="I52" s="18"/>
    </row>
    <row r="53" spans="2:9" ht="12.75" hidden="1" customHeight="1" x14ac:dyDescent="0.2">
      <c r="B53" s="15"/>
      <c r="C53" s="18"/>
      <c r="D53" s="18"/>
      <c r="E53" s="18"/>
      <c r="G53" s="49"/>
      <c r="H53" s="49"/>
      <c r="I53" s="49"/>
    </row>
    <row r="54" spans="2:9" ht="12.75" hidden="1" customHeight="1" x14ac:dyDescent="0.2">
      <c r="B54" s="15"/>
      <c r="C54" s="18"/>
      <c r="D54" s="18"/>
      <c r="E54" s="18"/>
    </row>
    <row r="55" spans="2:9" ht="12.75" hidden="1" customHeight="1" x14ac:dyDescent="0.2">
      <c r="B55" s="15"/>
      <c r="C55" s="18"/>
      <c r="D55" s="18"/>
      <c r="E55" s="18"/>
    </row>
    <row r="56" spans="2:9" ht="12.75" hidden="1" customHeight="1" x14ac:dyDescent="0.2">
      <c r="B56" s="15"/>
      <c r="C56" s="18"/>
      <c r="D56" s="18"/>
      <c r="E56" s="18"/>
    </row>
    <row r="57" spans="2:9" ht="12.75" hidden="1" customHeight="1" x14ac:dyDescent="0.2">
      <c r="B57" s="47"/>
      <c r="C57" s="50"/>
      <c r="D57" s="50"/>
      <c r="E57" s="50"/>
    </row>
    <row r="58" spans="2:9" ht="12.75" hidden="1" customHeight="1" x14ac:dyDescent="0.2"/>
    <row r="59" spans="2:9" ht="12.75" hidden="1" customHeight="1" x14ac:dyDescent="0.2">
      <c r="B59" s="51"/>
      <c r="C59" s="18"/>
      <c r="D59" s="18"/>
      <c r="E59" s="18"/>
    </row>
    <row r="60" spans="2:9" ht="12.75" hidden="1" customHeight="1" x14ac:dyDescent="0.2">
      <c r="B60" s="52"/>
      <c r="C60" s="18"/>
      <c r="D60" s="18"/>
      <c r="E60" s="18"/>
    </row>
    <row r="61" spans="2:9" ht="12.75" hidden="1" customHeight="1" x14ac:dyDescent="0.2">
      <c r="B61" s="47"/>
      <c r="C61" s="53"/>
      <c r="D61" s="53"/>
      <c r="E61" s="53"/>
    </row>
    <row r="62" spans="2:9" ht="12.75" hidden="1" customHeight="1" x14ac:dyDescent="0.2">
      <c r="B62" s="45"/>
    </row>
    <row r="63" spans="2:9" ht="12.75" hidden="1" customHeight="1" x14ac:dyDescent="0.2">
      <c r="B63" s="45"/>
      <c r="C63" s="54"/>
      <c r="D63" s="54"/>
      <c r="E63" s="54"/>
    </row>
    <row r="64" spans="2:9" ht="12.75" hidden="1" customHeight="1" x14ac:dyDescent="0.2"/>
    <row r="65" spans="2:6" ht="12.75" hidden="1" customHeight="1" x14ac:dyDescent="0.2"/>
    <row r="66" spans="2:6" ht="12.75" hidden="1" customHeight="1" x14ac:dyDescent="0.2">
      <c r="E66" s="18"/>
    </row>
    <row r="67" spans="2:6" ht="12.75" hidden="1" customHeight="1" x14ac:dyDescent="0.2">
      <c r="B67" s="15"/>
      <c r="C67" s="18"/>
      <c r="D67" s="18"/>
      <c r="E67" s="18"/>
    </row>
    <row r="68" spans="2:6" ht="12.75" hidden="1" customHeight="1" x14ac:dyDescent="0.2">
      <c r="B68" s="15"/>
      <c r="C68" s="18"/>
      <c r="D68" s="18"/>
      <c r="E68" s="18"/>
    </row>
    <row r="69" spans="2:6" ht="12.75" hidden="1" customHeight="1" x14ac:dyDescent="0.2">
      <c r="B69" s="47"/>
      <c r="C69" s="55"/>
      <c r="D69" s="55"/>
      <c r="E69" s="55"/>
    </row>
    <row r="70" spans="2:6" ht="12.75" hidden="1" customHeight="1" x14ac:dyDescent="0.2"/>
    <row r="71" spans="2:6" ht="12.75" hidden="1" customHeight="1" x14ac:dyDescent="0.2"/>
    <row r="72" spans="2:6" x14ac:dyDescent="0.2">
      <c r="B72" s="15"/>
      <c r="C72" s="15"/>
      <c r="D72" s="56"/>
      <c r="E72" s="56"/>
      <c r="F72" s="49"/>
    </row>
    <row r="73" spans="2:6" x14ac:dyDescent="0.2">
      <c r="B73" s="15"/>
      <c r="C73" s="8"/>
      <c r="D73" s="8"/>
      <c r="E73" s="8"/>
    </row>
    <row r="74" spans="2:6" x14ac:dyDescent="0.2">
      <c r="B74" s="15"/>
      <c r="D74" s="49"/>
      <c r="E74" s="49"/>
    </row>
    <row r="77" spans="2:6" x14ac:dyDescent="0.2">
      <c r="C77" s="8"/>
      <c r="D77" s="8"/>
      <c r="E77" s="8"/>
    </row>
    <row r="78" spans="2:6" x14ac:dyDescent="0.2">
      <c r="B78" t="s">
        <v>25</v>
      </c>
      <c r="C78" s="8">
        <v>65017183680</v>
      </c>
      <c r="D78" s="8">
        <v>51119539511.280029</v>
      </c>
      <c r="E78" s="8">
        <v>50795526570.799995</v>
      </c>
    </row>
    <row r="79" spans="2:6" x14ac:dyDescent="0.2">
      <c r="B79" t="s">
        <v>26</v>
      </c>
      <c r="C79" s="8">
        <v>646274925.07999992</v>
      </c>
      <c r="D79" s="8">
        <v>4052078074</v>
      </c>
      <c r="E79" s="8">
        <v>4052078074</v>
      </c>
    </row>
    <row r="80" spans="2:6" x14ac:dyDescent="0.2">
      <c r="B80" t="s">
        <v>27</v>
      </c>
      <c r="C80" s="21">
        <f>C78-C79</f>
        <v>64370908754.919998</v>
      </c>
      <c r="D80" s="21">
        <f t="shared" ref="D80:E80" si="1">D78-D79</f>
        <v>47067461437.280029</v>
      </c>
      <c r="E80" s="21">
        <f t="shared" si="1"/>
        <v>46743448496.799995</v>
      </c>
    </row>
    <row r="81" spans="3:6" x14ac:dyDescent="0.2">
      <c r="C81" s="8"/>
      <c r="D81" s="8"/>
      <c r="E81" s="8"/>
    </row>
    <row r="82" spans="3:6" x14ac:dyDescent="0.2">
      <c r="C82" s="8"/>
      <c r="D82" s="21"/>
      <c r="E82" s="21"/>
    </row>
    <row r="88" spans="3:6" x14ac:dyDescent="0.2">
      <c r="C88" s="15"/>
      <c r="D88" s="56"/>
      <c r="E88" s="56"/>
      <c r="F88" s="49"/>
    </row>
    <row r="89" spans="3:6" x14ac:dyDescent="0.2">
      <c r="D89" s="8"/>
      <c r="E89" s="8"/>
    </row>
    <row r="90" spans="3:6" x14ac:dyDescent="0.2">
      <c r="D90" s="49">
        <f>D88-D89</f>
        <v>0</v>
      </c>
      <c r="E90" s="49">
        <f>E88-E89</f>
        <v>0</v>
      </c>
    </row>
  </sheetData>
  <mergeCells count="8">
    <mergeCell ref="A1:E1"/>
    <mergeCell ref="A19:B19"/>
    <mergeCell ref="A27:B27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2"/>
  <sheetViews>
    <sheetView showGridLines="0" workbookViewId="0">
      <selection activeCell="B14" sqref="B14"/>
    </sheetView>
  </sheetViews>
  <sheetFormatPr baseColWidth="10" defaultRowHeight="12.75" x14ac:dyDescent="0.2"/>
  <cols>
    <col min="1" max="1" width="2.7109375" customWidth="1"/>
    <col min="2" max="2" width="58.5703125" customWidth="1"/>
    <col min="3" max="3" width="15.85546875" customWidth="1"/>
    <col min="4" max="4" width="15" customWidth="1"/>
    <col min="5" max="5" width="15.140625" customWidth="1"/>
    <col min="6" max="6" width="11.42578125" style="61"/>
    <col min="7" max="7" width="17.28515625" style="61" customWidth="1"/>
    <col min="8" max="8" width="13.42578125" style="61" customWidth="1"/>
    <col min="9" max="9" width="14.7109375" style="61" customWidth="1"/>
    <col min="10" max="10" width="15.7109375" style="61" customWidth="1"/>
    <col min="11" max="11" width="16" style="61" customWidth="1"/>
    <col min="12" max="12" width="15.5703125" style="61" customWidth="1"/>
    <col min="13" max="13" width="13.7109375" style="61" bestFit="1" customWidth="1"/>
    <col min="14" max="14" width="11.7109375" style="61" bestFit="1" customWidth="1"/>
    <col min="15" max="15" width="29.85546875" style="61" customWidth="1"/>
    <col min="16" max="28" width="11.42578125" style="61"/>
  </cols>
  <sheetData>
    <row r="1" spans="1:28" ht="15" customHeight="1" x14ac:dyDescent="0.2">
      <c r="A1" s="88" t="s">
        <v>35</v>
      </c>
      <c r="B1" s="88"/>
      <c r="C1" s="88"/>
      <c r="D1" s="88"/>
      <c r="E1" s="88"/>
      <c r="F1" s="1"/>
      <c r="G1" s="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" customHeight="1" x14ac:dyDescent="0.2">
      <c r="A2" s="86" t="s">
        <v>22</v>
      </c>
      <c r="B2" s="86"/>
      <c r="C2" s="86"/>
      <c r="D2" s="86"/>
      <c r="E2" s="86"/>
      <c r="F2" s="1"/>
    </row>
    <row r="3" spans="1:28" ht="15" customHeight="1" x14ac:dyDescent="0.2">
      <c r="A3" s="86" t="s">
        <v>38</v>
      </c>
      <c r="B3" s="86"/>
      <c r="C3" s="86"/>
      <c r="D3" s="86"/>
      <c r="E3" s="86"/>
      <c r="F3" s="1"/>
    </row>
    <row r="4" spans="1:28" ht="15" customHeight="1" x14ac:dyDescent="0.2">
      <c r="A4" s="87" t="s">
        <v>34</v>
      </c>
      <c r="B4" s="87"/>
      <c r="C4" s="87"/>
      <c r="D4" s="87"/>
      <c r="E4" s="87"/>
      <c r="F4" s="1"/>
    </row>
    <row r="5" spans="1:28" ht="15" customHeight="1" x14ac:dyDescent="0.2">
      <c r="A5" s="87" t="s">
        <v>0</v>
      </c>
      <c r="B5" s="87"/>
      <c r="C5" s="87"/>
      <c r="D5" s="87"/>
      <c r="E5" s="87"/>
      <c r="F5" s="1"/>
    </row>
    <row r="6" spans="1:28" ht="24" customHeight="1" x14ac:dyDescent="0.2">
      <c r="A6" s="91" t="s">
        <v>1</v>
      </c>
      <c r="B6" s="92"/>
      <c r="C6" s="80" t="s">
        <v>2</v>
      </c>
      <c r="D6" s="80" t="s">
        <v>3</v>
      </c>
      <c r="E6" s="81" t="s">
        <v>4</v>
      </c>
      <c r="F6" s="1"/>
    </row>
    <row r="7" spans="1:28" ht="7.5" customHeight="1" x14ac:dyDescent="0.2">
      <c r="A7" s="2"/>
      <c r="B7" s="3"/>
      <c r="C7" s="4"/>
      <c r="D7" s="4"/>
      <c r="E7" s="4"/>
      <c r="F7" s="1"/>
      <c r="G7" s="1"/>
    </row>
    <row r="8" spans="1:28" x14ac:dyDescent="0.2">
      <c r="A8" s="2"/>
      <c r="B8" s="5" t="s">
        <v>5</v>
      </c>
      <c r="C8" s="6">
        <f>SUM(C9:C10)</f>
        <v>0</v>
      </c>
      <c r="D8" s="6">
        <f>SUM(D9:D10)</f>
        <v>916894085</v>
      </c>
      <c r="E8" s="6">
        <f>SUM(E9:E10)</f>
        <v>916894085</v>
      </c>
      <c r="F8" s="7"/>
      <c r="G8" s="7"/>
    </row>
    <row r="9" spans="1:28" ht="27.75" customHeight="1" x14ac:dyDescent="0.2">
      <c r="A9" s="9"/>
      <c r="B9" s="10" t="s">
        <v>23</v>
      </c>
      <c r="C9" s="8">
        <v>0</v>
      </c>
      <c r="D9" s="8">
        <v>916894085</v>
      </c>
      <c r="E9" s="8">
        <v>916894085</v>
      </c>
      <c r="F9" s="7"/>
      <c r="G9" s="7"/>
    </row>
    <row r="10" spans="1:28" ht="19.5" customHeight="1" x14ac:dyDescent="0.2">
      <c r="A10" s="2"/>
      <c r="B10" s="11" t="s">
        <v>6</v>
      </c>
      <c r="C10" s="8">
        <v>0</v>
      </c>
      <c r="D10" s="8">
        <v>0</v>
      </c>
      <c r="E10" s="8">
        <v>0</v>
      </c>
      <c r="F10" s="7"/>
      <c r="G10" s="7"/>
    </row>
    <row r="11" spans="1:28" ht="17.100000000000001" customHeight="1" x14ac:dyDescent="0.2">
      <c r="A11" s="12"/>
      <c r="B11" s="13"/>
      <c r="C11" s="14"/>
      <c r="D11" s="14"/>
      <c r="E11" s="14"/>
      <c r="F11" s="7"/>
      <c r="G11" s="7"/>
      <c r="H11" s="62"/>
      <c r="I11" s="62"/>
      <c r="J11" s="63"/>
      <c r="K11" s="63"/>
      <c r="L11" s="64"/>
    </row>
    <row r="12" spans="1:28" ht="12.75" customHeight="1" x14ac:dyDescent="0.2">
      <c r="A12" s="12"/>
      <c r="B12" s="16" t="s">
        <v>7</v>
      </c>
      <c r="C12" s="17">
        <f>SUM(C13:C14)</f>
        <v>0</v>
      </c>
      <c r="D12" s="17">
        <f>SUM(D13:D14)</f>
        <v>915379615</v>
      </c>
      <c r="E12" s="17">
        <f>SUM(E13:E14)</f>
        <v>915379615</v>
      </c>
      <c r="F12" s="7"/>
      <c r="G12" s="8"/>
      <c r="H12" s="8"/>
      <c r="I12" s="8"/>
      <c r="J12" s="65"/>
      <c r="K12" s="65"/>
      <c r="L12" s="66"/>
      <c r="M12" s="64"/>
      <c r="N12" s="64"/>
    </row>
    <row r="13" spans="1:28" ht="25.5" customHeight="1" x14ac:dyDescent="0.2">
      <c r="A13" s="2"/>
      <c r="B13" s="10" t="s">
        <v>24</v>
      </c>
      <c r="C13" s="72">
        <v>0</v>
      </c>
      <c r="D13" s="8">
        <v>915379615</v>
      </c>
      <c r="E13" s="8">
        <v>915379615</v>
      </c>
      <c r="F13" s="7"/>
      <c r="G13" s="8">
        <v>65219612874.510101</v>
      </c>
      <c r="H13" s="65">
        <f>D13+G13</f>
        <v>66134992489.510101</v>
      </c>
      <c r="I13" s="65"/>
      <c r="J13" s="65"/>
      <c r="K13" s="65"/>
      <c r="L13" s="65"/>
      <c r="M13" s="65"/>
      <c r="N13" s="65"/>
      <c r="O13" s="66"/>
    </row>
    <row r="14" spans="1:28" ht="19.5" customHeight="1" x14ac:dyDescent="0.2">
      <c r="A14" s="12"/>
      <c r="B14" s="10" t="s">
        <v>8</v>
      </c>
      <c r="C14" s="72">
        <v>0</v>
      </c>
      <c r="D14" s="72">
        <v>0</v>
      </c>
      <c r="E14" s="72">
        <v>0</v>
      </c>
      <c r="F14" s="7"/>
      <c r="G14" s="7"/>
      <c r="H14" s="65"/>
      <c r="I14" s="65"/>
      <c r="J14" s="65"/>
      <c r="K14" s="65"/>
      <c r="L14" s="65"/>
      <c r="M14" s="65"/>
      <c r="N14" s="65"/>
      <c r="O14" s="64"/>
    </row>
    <row r="15" spans="1:28" ht="17.100000000000001" customHeight="1" x14ac:dyDescent="0.2">
      <c r="A15" s="2"/>
      <c r="B15" s="10"/>
      <c r="C15" s="8"/>
      <c r="D15" s="8"/>
      <c r="E15" s="8"/>
      <c r="F15" s="7"/>
      <c r="G15" s="7"/>
      <c r="H15" s="65"/>
      <c r="I15" s="65"/>
      <c r="J15" s="65"/>
      <c r="K15" s="65"/>
      <c r="L15" s="65"/>
      <c r="M15" s="65"/>
      <c r="N15" s="65"/>
      <c r="O15" s="64"/>
    </row>
    <row r="16" spans="1:28" ht="17.100000000000001" customHeight="1" x14ac:dyDescent="0.2">
      <c r="A16" s="2"/>
      <c r="B16" s="20" t="s">
        <v>9</v>
      </c>
      <c r="C16" s="21">
        <f>C8-C12</f>
        <v>0</v>
      </c>
      <c r="D16" s="21">
        <f>D8-D12</f>
        <v>1514470</v>
      </c>
      <c r="E16" s="21">
        <f>E8-E12</f>
        <v>1514470</v>
      </c>
      <c r="F16" s="7"/>
      <c r="G16" s="7"/>
      <c r="I16" s="65"/>
      <c r="J16" s="65"/>
      <c r="K16" s="65"/>
      <c r="L16" s="65"/>
      <c r="M16" s="65"/>
      <c r="N16" s="65"/>
      <c r="O16" s="64"/>
    </row>
    <row r="17" spans="1:28" ht="14.25" customHeight="1" x14ac:dyDescent="0.2">
      <c r="A17" s="22"/>
      <c r="B17" s="23"/>
      <c r="C17" s="24"/>
      <c r="D17" s="24"/>
      <c r="E17" s="24"/>
      <c r="F17" s="7"/>
      <c r="G17" s="64"/>
      <c r="I17" s="65"/>
      <c r="J17" s="65"/>
      <c r="K17" s="65"/>
      <c r="L17" s="65"/>
      <c r="M17" s="65"/>
      <c r="N17" s="65"/>
      <c r="O17" s="64"/>
    </row>
    <row r="18" spans="1:28" ht="16.5" customHeight="1" x14ac:dyDescent="0.2">
      <c r="A18" s="25"/>
      <c r="B18" s="26"/>
      <c r="C18" s="27"/>
      <c r="D18" s="27"/>
      <c r="E18" s="27"/>
      <c r="F18" s="7"/>
      <c r="G18" s="67"/>
      <c r="H18" s="68"/>
      <c r="I18" s="68"/>
      <c r="J18" s="68"/>
      <c r="K18" s="68"/>
      <c r="L18" s="68"/>
      <c r="M18" s="68"/>
      <c r="N18" s="68"/>
    </row>
    <row r="19" spans="1:28" ht="21" customHeight="1" x14ac:dyDescent="0.2">
      <c r="A19" s="89" t="s">
        <v>1</v>
      </c>
      <c r="B19" s="89"/>
      <c r="C19" s="78" t="s">
        <v>2</v>
      </c>
      <c r="D19" s="78" t="s">
        <v>3</v>
      </c>
      <c r="E19" s="79" t="s">
        <v>4</v>
      </c>
      <c r="F19" s="7"/>
      <c r="G19" s="64"/>
      <c r="J19" s="65"/>
      <c r="K19" s="65"/>
      <c r="L19" s="66"/>
      <c r="M19" s="65"/>
      <c r="N19" s="65"/>
    </row>
    <row r="20" spans="1:28" ht="17.100000000000001" customHeight="1" x14ac:dyDescent="0.2">
      <c r="A20" s="2"/>
      <c r="B20" s="10" t="s">
        <v>9</v>
      </c>
      <c r="C20" s="8">
        <f>C16</f>
        <v>0</v>
      </c>
      <c r="D20" s="8">
        <f>D16</f>
        <v>1514470</v>
      </c>
      <c r="E20" s="8">
        <f>E16</f>
        <v>1514470</v>
      </c>
      <c r="F20" s="7"/>
      <c r="G20" s="7"/>
      <c r="H20" s="65"/>
      <c r="I20" s="65"/>
      <c r="J20" s="65"/>
      <c r="K20" s="65"/>
      <c r="L20" s="65"/>
      <c r="M20" s="65"/>
      <c r="N20" s="65"/>
      <c r="O20" s="64"/>
    </row>
    <row r="21" spans="1:28" ht="9" customHeight="1" x14ac:dyDescent="0.2">
      <c r="A21" s="2"/>
      <c r="B21" s="10"/>
      <c r="C21" s="8"/>
      <c r="D21" s="8"/>
      <c r="E21" s="8"/>
      <c r="F21" s="7"/>
      <c r="G21" s="7"/>
      <c r="H21" s="65"/>
      <c r="I21" s="65"/>
      <c r="J21" s="65"/>
      <c r="K21" s="65"/>
      <c r="L21" s="65"/>
      <c r="M21" s="65"/>
      <c r="N21" s="65"/>
    </row>
    <row r="22" spans="1:28" ht="17.100000000000001" customHeight="1" x14ac:dyDescent="0.2">
      <c r="A22" s="2"/>
      <c r="B22" s="10" t="s">
        <v>10</v>
      </c>
      <c r="C22" s="8">
        <v>0</v>
      </c>
      <c r="D22" s="74">
        <v>0</v>
      </c>
      <c r="E22" s="74">
        <v>0</v>
      </c>
      <c r="F22" s="7"/>
      <c r="G22" s="7"/>
      <c r="H22" s="65"/>
      <c r="I22" s="65"/>
      <c r="J22" s="65"/>
      <c r="K22" s="65"/>
      <c r="L22" s="65"/>
      <c r="M22" s="65"/>
      <c r="N22" s="65"/>
      <c r="O22" s="64"/>
    </row>
    <row r="23" spans="1:28" ht="12.75" customHeight="1" x14ac:dyDescent="0.2">
      <c r="A23" s="2"/>
      <c r="B23" s="10"/>
      <c r="C23" s="31"/>
      <c r="D23" s="31"/>
      <c r="E23" s="31"/>
      <c r="F23" s="7"/>
      <c r="G23" s="7"/>
      <c r="H23" s="65"/>
      <c r="I23" s="65"/>
      <c r="J23" s="65"/>
      <c r="K23" s="65"/>
      <c r="L23" s="65"/>
      <c r="M23" s="65"/>
      <c r="N23" s="65"/>
      <c r="O23" s="64"/>
    </row>
    <row r="24" spans="1:28" ht="17.100000000000001" customHeight="1" x14ac:dyDescent="0.2">
      <c r="A24" s="2"/>
      <c r="B24" s="20" t="s">
        <v>11</v>
      </c>
      <c r="C24" s="21">
        <f>C20-C22</f>
        <v>0</v>
      </c>
      <c r="D24" s="21">
        <f>D20-D22</f>
        <v>1514470</v>
      </c>
      <c r="E24" s="21">
        <f>E20-E22</f>
        <v>1514470</v>
      </c>
      <c r="F24" s="7"/>
      <c r="G24" s="7"/>
      <c r="H24" s="68"/>
      <c r="I24" s="68"/>
      <c r="J24" s="68"/>
      <c r="K24" s="68"/>
      <c r="L24" s="68"/>
      <c r="M24" s="68"/>
      <c r="N24" s="68"/>
    </row>
    <row r="25" spans="1:28" ht="9" customHeight="1" x14ac:dyDescent="0.2">
      <c r="A25" s="22"/>
      <c r="B25" s="23" t="s">
        <v>12</v>
      </c>
      <c r="C25" s="24"/>
      <c r="D25" s="24"/>
      <c r="E25" s="24"/>
      <c r="F25" s="7"/>
      <c r="G25" s="64"/>
      <c r="J25" s="65"/>
      <c r="K25" s="65"/>
      <c r="L25" s="65"/>
      <c r="M25" s="65"/>
      <c r="N25" s="65"/>
    </row>
    <row r="26" spans="1:28" ht="17.100000000000001" customHeight="1" x14ac:dyDescent="0.2">
      <c r="A26" s="33"/>
      <c r="B26" s="34"/>
      <c r="C26" s="27"/>
      <c r="D26" s="27"/>
      <c r="E26" s="27"/>
      <c r="F26" s="7"/>
      <c r="G26" s="64"/>
      <c r="J26" s="69"/>
      <c r="K26" s="69"/>
      <c r="L26" s="65"/>
      <c r="M26" s="65"/>
      <c r="N26" s="65"/>
    </row>
    <row r="27" spans="1:28" ht="21.75" customHeight="1" x14ac:dyDescent="0.2">
      <c r="A27" s="89" t="s">
        <v>1</v>
      </c>
      <c r="B27" s="89"/>
      <c r="C27" s="78" t="s">
        <v>2</v>
      </c>
      <c r="D27" s="78" t="s">
        <v>3</v>
      </c>
      <c r="E27" s="79" t="s">
        <v>4</v>
      </c>
      <c r="F27" s="7"/>
      <c r="G27" s="64"/>
      <c r="H27" s="65"/>
      <c r="I27" s="65"/>
      <c r="J27" s="65"/>
      <c r="K27" s="65"/>
      <c r="L27" s="65"/>
      <c r="M27" s="65"/>
      <c r="N27" s="65"/>
    </row>
    <row r="28" spans="1:28" ht="18.75" customHeight="1" x14ac:dyDescent="0.2">
      <c r="A28" s="2"/>
      <c r="B28" s="10" t="s">
        <v>13</v>
      </c>
      <c r="C28" s="8">
        <v>0</v>
      </c>
      <c r="D28" s="8">
        <v>0</v>
      </c>
      <c r="E28" s="8">
        <v>0</v>
      </c>
      <c r="F28" s="7"/>
      <c r="G28" s="64"/>
      <c r="H28" s="65"/>
      <c r="I28" s="65"/>
      <c r="J28" s="65"/>
      <c r="K28" s="65"/>
      <c r="L28" s="65"/>
      <c r="M28" s="65"/>
      <c r="N28" s="65"/>
    </row>
    <row r="29" spans="1:28" ht="25.5" customHeight="1" x14ac:dyDescent="0.2">
      <c r="A29" s="2"/>
      <c r="B29" s="10" t="s">
        <v>14</v>
      </c>
      <c r="C29" s="8">
        <v>0</v>
      </c>
      <c r="D29" s="8">
        <v>0</v>
      </c>
      <c r="E29" s="8">
        <v>0</v>
      </c>
      <c r="F29" s="7"/>
      <c r="G29" s="64"/>
      <c r="H29" s="65"/>
      <c r="I29" s="65"/>
      <c r="J29" s="65"/>
      <c r="K29" s="65"/>
      <c r="M29" s="65"/>
      <c r="N29" s="65"/>
    </row>
    <row r="30" spans="1:28" ht="8.25" customHeight="1" x14ac:dyDescent="0.2">
      <c r="A30" s="2"/>
      <c r="B30" s="10"/>
      <c r="C30" s="31"/>
      <c r="D30" s="31"/>
      <c r="E30" s="31"/>
      <c r="F30" s="7"/>
      <c r="G30" s="64"/>
      <c r="M30" s="65"/>
      <c r="N30" s="65"/>
    </row>
    <row r="31" spans="1:28" ht="17.100000000000001" customHeight="1" x14ac:dyDescent="0.2">
      <c r="A31" s="2"/>
      <c r="B31" s="20" t="s">
        <v>15</v>
      </c>
      <c r="C31" s="21">
        <f>C28-C29</f>
        <v>0</v>
      </c>
      <c r="D31" s="21">
        <f>D28-D29</f>
        <v>0</v>
      </c>
      <c r="E31" s="21">
        <f>E28-E29</f>
        <v>0</v>
      </c>
      <c r="F31" s="7"/>
      <c r="G31" s="64"/>
      <c r="H31" s="68"/>
      <c r="I31" s="68"/>
      <c r="J31" s="68"/>
      <c r="K31" s="68"/>
      <c r="L31" s="65"/>
      <c r="M31" s="65"/>
      <c r="N31" s="65"/>
    </row>
    <row r="32" spans="1:28" s="57" customFormat="1" ht="6.75" customHeight="1" x14ac:dyDescent="0.2">
      <c r="A32" s="2"/>
      <c r="B32" s="10"/>
      <c r="C32" s="35"/>
      <c r="D32" s="35"/>
      <c r="E32" s="35"/>
      <c r="F32" s="7"/>
      <c r="G32" s="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11" ht="12.75" customHeight="1" x14ac:dyDescent="0.2">
      <c r="A33" s="58"/>
      <c r="B33" s="59"/>
      <c r="C33" s="60"/>
      <c r="D33" s="59"/>
      <c r="E33" s="59"/>
      <c r="F33" s="1"/>
      <c r="G33" s="64"/>
      <c r="H33" s="65"/>
      <c r="I33" s="65"/>
      <c r="J33" s="65"/>
      <c r="K33" s="65"/>
    </row>
    <row r="34" spans="1:11" x14ac:dyDescent="0.2">
      <c r="A34" s="39" t="s">
        <v>16</v>
      </c>
      <c r="B34" s="40"/>
      <c r="C34" s="41"/>
      <c r="D34" s="41"/>
      <c r="E34" s="41"/>
      <c r="F34" s="1"/>
      <c r="G34" s="67"/>
      <c r="H34" s="68"/>
      <c r="I34" s="68"/>
      <c r="J34" s="68"/>
      <c r="K34" s="68"/>
    </row>
    <row r="35" spans="1:11" x14ac:dyDescent="0.2">
      <c r="A35" s="39"/>
      <c r="B35" s="40"/>
      <c r="C35" s="41"/>
      <c r="D35" s="41"/>
      <c r="E35" s="41"/>
      <c r="F35" s="1"/>
    </row>
    <row r="36" spans="1:11" s="61" customFormat="1" x14ac:dyDescent="0.2"/>
    <row r="37" spans="1:11" s="61" customFormat="1" x14ac:dyDescent="0.2"/>
    <row r="38" spans="1:11" s="61" customFormat="1" x14ac:dyDescent="0.2"/>
    <row r="39" spans="1:11" s="61" customFormat="1" x14ac:dyDescent="0.2"/>
    <row r="40" spans="1:11" s="61" customFormat="1" x14ac:dyDescent="0.2"/>
    <row r="41" spans="1:11" s="61" customFormat="1" x14ac:dyDescent="0.2"/>
    <row r="42" spans="1:11" s="61" customFormat="1" x14ac:dyDescent="0.2"/>
    <row r="43" spans="1:11" s="61" customFormat="1" x14ac:dyDescent="0.2"/>
    <row r="44" spans="1:11" s="61" customFormat="1" x14ac:dyDescent="0.2"/>
    <row r="45" spans="1:11" s="61" customFormat="1" x14ac:dyDescent="0.2"/>
    <row r="46" spans="1:11" s="61" customFormat="1" x14ac:dyDescent="0.2"/>
    <row r="47" spans="1:11" s="61" customFormat="1" x14ac:dyDescent="0.2"/>
    <row r="48" spans="1:11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11" s="61" customFormat="1" x14ac:dyDescent="0.2"/>
    <row r="112" s="61" customFormat="1" x14ac:dyDescent="0.2"/>
    <row r="113" s="61" customFormat="1" x14ac:dyDescent="0.2"/>
    <row r="114" s="61" customFormat="1" x14ac:dyDescent="0.2"/>
    <row r="115" s="61" customFormat="1" x14ac:dyDescent="0.2"/>
    <row r="116" s="61" customFormat="1" x14ac:dyDescent="0.2"/>
    <row r="117" s="61" customFormat="1" x14ac:dyDescent="0.2"/>
    <row r="118" s="61" customFormat="1" x14ac:dyDescent="0.2"/>
    <row r="119" s="61" customFormat="1" x14ac:dyDescent="0.2"/>
    <row r="120" s="61" customFormat="1" x14ac:dyDescent="0.2"/>
    <row r="121" s="61" customFormat="1" x14ac:dyDescent="0.2"/>
    <row r="122" s="61" customFormat="1" x14ac:dyDescent="0.2"/>
    <row r="123" s="61" customFormat="1" x14ac:dyDescent="0.2"/>
    <row r="124" s="61" customFormat="1" x14ac:dyDescent="0.2"/>
    <row r="125" s="61" customFormat="1" x14ac:dyDescent="0.2"/>
    <row r="126" s="61" customFormat="1" x14ac:dyDescent="0.2"/>
    <row r="127" s="61" customFormat="1" x14ac:dyDescent="0.2"/>
    <row r="128" s="61" customFormat="1" x14ac:dyDescent="0.2"/>
    <row r="129" s="61" customFormat="1" x14ac:dyDescent="0.2"/>
    <row r="130" s="61" customFormat="1" x14ac:dyDescent="0.2"/>
    <row r="131" s="61" customFormat="1" x14ac:dyDescent="0.2"/>
    <row r="132" s="61" customFormat="1" x14ac:dyDescent="0.2"/>
    <row r="133" s="61" customFormat="1" x14ac:dyDescent="0.2"/>
    <row r="134" s="61" customFormat="1" x14ac:dyDescent="0.2"/>
    <row r="135" s="61" customFormat="1" x14ac:dyDescent="0.2"/>
    <row r="136" s="61" customFormat="1" x14ac:dyDescent="0.2"/>
    <row r="137" s="61" customFormat="1" x14ac:dyDescent="0.2"/>
    <row r="138" s="61" customFormat="1" x14ac:dyDescent="0.2"/>
    <row r="139" s="61" customFormat="1" x14ac:dyDescent="0.2"/>
    <row r="140" s="61" customFormat="1" x14ac:dyDescent="0.2"/>
    <row r="141" s="61" customFormat="1" x14ac:dyDescent="0.2"/>
    <row r="142" s="61" customFormat="1" x14ac:dyDescent="0.2"/>
    <row r="143" s="61" customFormat="1" x14ac:dyDescent="0.2"/>
    <row r="144" s="61" customFormat="1" x14ac:dyDescent="0.2"/>
    <row r="145" s="61" customFormat="1" x14ac:dyDescent="0.2"/>
    <row r="146" s="61" customFormat="1" x14ac:dyDescent="0.2"/>
    <row r="147" s="61" customFormat="1" x14ac:dyDescent="0.2"/>
    <row r="148" s="61" customFormat="1" x14ac:dyDescent="0.2"/>
    <row r="149" s="61" customFormat="1" x14ac:dyDescent="0.2"/>
    <row r="150" s="61" customFormat="1" x14ac:dyDescent="0.2"/>
    <row r="151" s="61" customFormat="1" x14ac:dyDescent="0.2"/>
    <row r="152" s="61" customFormat="1" x14ac:dyDescent="0.2"/>
    <row r="153" s="61" customFormat="1" x14ac:dyDescent="0.2"/>
    <row r="154" s="61" customFormat="1" x14ac:dyDescent="0.2"/>
    <row r="155" s="61" customFormat="1" x14ac:dyDescent="0.2"/>
    <row r="156" s="61" customFormat="1" x14ac:dyDescent="0.2"/>
    <row r="157" s="61" customFormat="1" x14ac:dyDescent="0.2"/>
    <row r="158" s="61" customFormat="1" x14ac:dyDescent="0.2"/>
    <row r="159" s="61" customFormat="1" x14ac:dyDescent="0.2"/>
    <row r="160" s="61" customFormat="1" x14ac:dyDescent="0.2"/>
    <row r="161" s="61" customFormat="1" x14ac:dyDescent="0.2"/>
    <row r="162" s="61" customFormat="1" x14ac:dyDescent="0.2"/>
    <row r="163" s="61" customFormat="1" x14ac:dyDescent="0.2"/>
    <row r="164" s="61" customFormat="1" x14ac:dyDescent="0.2"/>
    <row r="165" s="61" customFormat="1" x14ac:dyDescent="0.2"/>
    <row r="166" s="61" customFormat="1" x14ac:dyDescent="0.2"/>
    <row r="167" s="61" customFormat="1" x14ac:dyDescent="0.2"/>
    <row r="168" s="61" customFormat="1" x14ac:dyDescent="0.2"/>
    <row r="169" s="61" customFormat="1" x14ac:dyDescent="0.2"/>
    <row r="170" s="61" customFormat="1" x14ac:dyDescent="0.2"/>
    <row r="171" s="61" customFormat="1" x14ac:dyDescent="0.2"/>
    <row r="172" s="61" customFormat="1" x14ac:dyDescent="0.2"/>
    <row r="173" s="61" customFormat="1" x14ac:dyDescent="0.2"/>
    <row r="174" s="61" customFormat="1" x14ac:dyDescent="0.2"/>
    <row r="175" s="61" customFormat="1" x14ac:dyDescent="0.2"/>
    <row r="176" s="61" customFormat="1" x14ac:dyDescent="0.2"/>
    <row r="177" s="61" customFormat="1" x14ac:dyDescent="0.2"/>
    <row r="178" s="61" customFormat="1" x14ac:dyDescent="0.2"/>
    <row r="179" s="61" customFormat="1" x14ac:dyDescent="0.2"/>
    <row r="180" s="61" customFormat="1" x14ac:dyDescent="0.2"/>
    <row r="181" s="61" customFormat="1" x14ac:dyDescent="0.2"/>
    <row r="182" s="61" customFormat="1" x14ac:dyDescent="0.2"/>
    <row r="183" s="61" customFormat="1" x14ac:dyDescent="0.2"/>
    <row r="184" s="61" customFormat="1" x14ac:dyDescent="0.2"/>
    <row r="185" s="61" customFormat="1" x14ac:dyDescent="0.2"/>
    <row r="186" s="61" customFormat="1" x14ac:dyDescent="0.2"/>
    <row r="187" s="61" customFormat="1" x14ac:dyDescent="0.2"/>
    <row r="188" s="61" customFormat="1" x14ac:dyDescent="0.2"/>
    <row r="189" s="61" customFormat="1" x14ac:dyDescent="0.2"/>
    <row r="190" s="61" customFormat="1" x14ac:dyDescent="0.2"/>
    <row r="191" s="61" customFormat="1" x14ac:dyDescent="0.2"/>
    <row r="192" s="61" customFormat="1" x14ac:dyDescent="0.2"/>
    <row r="193" s="61" customFormat="1" x14ac:dyDescent="0.2"/>
    <row r="194" s="61" customFormat="1" x14ac:dyDescent="0.2"/>
    <row r="195" s="61" customFormat="1" x14ac:dyDescent="0.2"/>
    <row r="196" s="61" customFormat="1" x14ac:dyDescent="0.2"/>
    <row r="197" s="61" customFormat="1" x14ac:dyDescent="0.2"/>
    <row r="198" s="61" customFormat="1" x14ac:dyDescent="0.2"/>
    <row r="199" s="61" customFormat="1" x14ac:dyDescent="0.2"/>
    <row r="200" s="61" customFormat="1" x14ac:dyDescent="0.2"/>
    <row r="201" s="61" customFormat="1" x14ac:dyDescent="0.2"/>
    <row r="202" s="61" customFormat="1" x14ac:dyDescent="0.2"/>
    <row r="203" s="61" customFormat="1" x14ac:dyDescent="0.2"/>
    <row r="204" s="61" customFormat="1" x14ac:dyDescent="0.2"/>
    <row r="205" s="61" customFormat="1" x14ac:dyDescent="0.2"/>
    <row r="206" s="61" customFormat="1" x14ac:dyDescent="0.2"/>
    <row r="207" s="61" customFormat="1" x14ac:dyDescent="0.2"/>
    <row r="208" s="61" customFormat="1" x14ac:dyDescent="0.2"/>
    <row r="209" s="61" customFormat="1" x14ac:dyDescent="0.2"/>
    <row r="210" s="61" customFormat="1" x14ac:dyDescent="0.2"/>
    <row r="211" s="61" customFormat="1" x14ac:dyDescent="0.2"/>
    <row r="212" s="61" customFormat="1" x14ac:dyDescent="0.2"/>
    <row r="213" s="61" customFormat="1" x14ac:dyDescent="0.2"/>
    <row r="214" s="61" customFormat="1" x14ac:dyDescent="0.2"/>
    <row r="215" s="61" customFormat="1" x14ac:dyDescent="0.2"/>
    <row r="216" s="61" customFormat="1" x14ac:dyDescent="0.2"/>
    <row r="217" s="61" customFormat="1" x14ac:dyDescent="0.2"/>
    <row r="218" s="61" customFormat="1" x14ac:dyDescent="0.2"/>
    <row r="219" s="61" customFormat="1" x14ac:dyDescent="0.2"/>
    <row r="220" s="61" customFormat="1" x14ac:dyDescent="0.2"/>
    <row r="221" s="61" customFormat="1" x14ac:dyDescent="0.2"/>
    <row r="222" s="61" customFormat="1" x14ac:dyDescent="0.2"/>
    <row r="223" s="61" customFormat="1" x14ac:dyDescent="0.2"/>
    <row r="224" s="61" customFormat="1" x14ac:dyDescent="0.2"/>
    <row r="225" s="61" customFormat="1" x14ac:dyDescent="0.2"/>
    <row r="226" s="61" customFormat="1" x14ac:dyDescent="0.2"/>
    <row r="227" s="61" customFormat="1" x14ac:dyDescent="0.2"/>
    <row r="228" s="61" customFormat="1" x14ac:dyDescent="0.2"/>
    <row r="229" s="61" customFormat="1" x14ac:dyDescent="0.2"/>
    <row r="230" s="61" customFormat="1" x14ac:dyDescent="0.2"/>
    <row r="231" s="61" customFormat="1" x14ac:dyDescent="0.2"/>
    <row r="232" s="61" customFormat="1" x14ac:dyDescent="0.2"/>
    <row r="233" s="61" customFormat="1" x14ac:dyDescent="0.2"/>
    <row r="234" s="61" customFormat="1" x14ac:dyDescent="0.2"/>
    <row r="235" s="61" customFormat="1" x14ac:dyDescent="0.2"/>
    <row r="236" s="61" customFormat="1" x14ac:dyDescent="0.2"/>
    <row r="237" s="61" customFormat="1" x14ac:dyDescent="0.2"/>
    <row r="238" s="61" customFormat="1" x14ac:dyDescent="0.2"/>
    <row r="239" s="61" customFormat="1" x14ac:dyDescent="0.2"/>
    <row r="240" s="61" customFormat="1" x14ac:dyDescent="0.2"/>
    <row r="241" s="61" customFormat="1" x14ac:dyDescent="0.2"/>
    <row r="242" s="61" customFormat="1" x14ac:dyDescent="0.2"/>
    <row r="243" s="61" customFormat="1" x14ac:dyDescent="0.2"/>
    <row r="244" s="61" customFormat="1" x14ac:dyDescent="0.2"/>
    <row r="245" s="61" customFormat="1" x14ac:dyDescent="0.2"/>
    <row r="246" s="61" customFormat="1" x14ac:dyDescent="0.2"/>
    <row r="247" s="61" customFormat="1" x14ac:dyDescent="0.2"/>
    <row r="248" s="61" customFormat="1" x14ac:dyDescent="0.2"/>
    <row r="249" s="61" customFormat="1" x14ac:dyDescent="0.2"/>
    <row r="250" s="61" customFormat="1" x14ac:dyDescent="0.2"/>
    <row r="251" s="61" customFormat="1" x14ac:dyDescent="0.2"/>
    <row r="252" s="61" customFormat="1" x14ac:dyDescent="0.2"/>
    <row r="253" s="61" customFormat="1" x14ac:dyDescent="0.2"/>
    <row r="254" s="61" customFormat="1" x14ac:dyDescent="0.2"/>
    <row r="255" s="61" customFormat="1" x14ac:dyDescent="0.2"/>
    <row r="256" s="61" customFormat="1" x14ac:dyDescent="0.2"/>
    <row r="257" s="61" customFormat="1" x14ac:dyDescent="0.2"/>
    <row r="258" s="61" customFormat="1" x14ac:dyDescent="0.2"/>
    <row r="259" s="61" customFormat="1" x14ac:dyDescent="0.2"/>
    <row r="260" s="61" customFormat="1" x14ac:dyDescent="0.2"/>
    <row r="261" s="61" customFormat="1" x14ac:dyDescent="0.2"/>
    <row r="262" s="61" customFormat="1" x14ac:dyDescent="0.2"/>
    <row r="263" s="61" customFormat="1" x14ac:dyDescent="0.2"/>
    <row r="264" s="61" customFormat="1" x14ac:dyDescent="0.2"/>
    <row r="265" s="61" customFormat="1" x14ac:dyDescent="0.2"/>
    <row r="266" s="61" customFormat="1" x14ac:dyDescent="0.2"/>
    <row r="267" s="61" customFormat="1" x14ac:dyDescent="0.2"/>
    <row r="268" s="61" customFormat="1" x14ac:dyDescent="0.2"/>
    <row r="269" s="61" customFormat="1" x14ac:dyDescent="0.2"/>
    <row r="270" s="61" customFormat="1" x14ac:dyDescent="0.2"/>
    <row r="271" s="61" customFormat="1" x14ac:dyDescent="0.2"/>
    <row r="272" s="61" customFormat="1" x14ac:dyDescent="0.2"/>
    <row r="273" s="61" customFormat="1" x14ac:dyDescent="0.2"/>
    <row r="274" s="61" customFormat="1" x14ac:dyDescent="0.2"/>
    <row r="275" s="61" customFormat="1" x14ac:dyDescent="0.2"/>
    <row r="276" s="61" customFormat="1" x14ac:dyDescent="0.2"/>
    <row r="277" s="61" customFormat="1" x14ac:dyDescent="0.2"/>
    <row r="278" s="61" customFormat="1" x14ac:dyDescent="0.2"/>
    <row r="279" s="61" customFormat="1" x14ac:dyDescent="0.2"/>
    <row r="280" s="61" customFormat="1" x14ac:dyDescent="0.2"/>
    <row r="281" s="61" customFormat="1" x14ac:dyDescent="0.2"/>
    <row r="282" s="61" customFormat="1" x14ac:dyDescent="0.2"/>
    <row r="283" s="61" customFormat="1" x14ac:dyDescent="0.2"/>
    <row r="284" s="61" customFormat="1" x14ac:dyDescent="0.2"/>
    <row r="285" s="61" customFormat="1" x14ac:dyDescent="0.2"/>
    <row r="286" s="61" customFormat="1" x14ac:dyDescent="0.2"/>
    <row r="287" s="61" customFormat="1" x14ac:dyDescent="0.2"/>
    <row r="288" s="61" customFormat="1" x14ac:dyDescent="0.2"/>
    <row r="289" s="61" customFormat="1" x14ac:dyDescent="0.2"/>
    <row r="290" s="61" customFormat="1" x14ac:dyDescent="0.2"/>
    <row r="291" s="61" customFormat="1" x14ac:dyDescent="0.2"/>
    <row r="292" s="61" customFormat="1" x14ac:dyDescent="0.2"/>
    <row r="293" s="61" customFormat="1" x14ac:dyDescent="0.2"/>
    <row r="294" s="61" customFormat="1" x14ac:dyDescent="0.2"/>
    <row r="295" s="61" customFormat="1" x14ac:dyDescent="0.2"/>
    <row r="296" s="61" customFormat="1" x14ac:dyDescent="0.2"/>
    <row r="297" s="61" customFormat="1" x14ac:dyDescent="0.2"/>
    <row r="298" s="61" customFormat="1" x14ac:dyDescent="0.2"/>
    <row r="299" s="61" customFormat="1" x14ac:dyDescent="0.2"/>
    <row r="300" s="61" customFormat="1" x14ac:dyDescent="0.2"/>
    <row r="301" s="61" customFormat="1" x14ac:dyDescent="0.2"/>
    <row r="302" s="61" customFormat="1" x14ac:dyDescent="0.2"/>
    <row r="303" s="61" customFormat="1" x14ac:dyDescent="0.2"/>
    <row r="304" s="61" customFormat="1" x14ac:dyDescent="0.2"/>
    <row r="305" s="61" customFormat="1" x14ac:dyDescent="0.2"/>
    <row r="306" s="61" customFormat="1" x14ac:dyDescent="0.2"/>
    <row r="307" s="61" customFormat="1" x14ac:dyDescent="0.2"/>
    <row r="308" s="61" customFormat="1" x14ac:dyDescent="0.2"/>
    <row r="309" s="61" customFormat="1" x14ac:dyDescent="0.2"/>
    <row r="310" s="61" customFormat="1" x14ac:dyDescent="0.2"/>
    <row r="311" s="61" customFormat="1" x14ac:dyDescent="0.2"/>
    <row r="312" s="61" customFormat="1" x14ac:dyDescent="0.2"/>
    <row r="313" s="61" customFormat="1" x14ac:dyDescent="0.2"/>
    <row r="314" s="61" customFormat="1" x14ac:dyDescent="0.2"/>
    <row r="315" s="61" customFormat="1" x14ac:dyDescent="0.2"/>
    <row r="316" s="61" customFormat="1" x14ac:dyDescent="0.2"/>
    <row r="317" s="61" customFormat="1" x14ac:dyDescent="0.2"/>
    <row r="318" s="61" customFormat="1" x14ac:dyDescent="0.2"/>
    <row r="319" s="61" customFormat="1" x14ac:dyDescent="0.2"/>
    <row r="320" s="61" customFormat="1" x14ac:dyDescent="0.2"/>
    <row r="321" s="61" customFormat="1" x14ac:dyDescent="0.2"/>
    <row r="322" s="61" customFormat="1" x14ac:dyDescent="0.2"/>
    <row r="323" s="61" customFormat="1" x14ac:dyDescent="0.2"/>
    <row r="324" s="61" customFormat="1" x14ac:dyDescent="0.2"/>
    <row r="325" s="61" customFormat="1" x14ac:dyDescent="0.2"/>
    <row r="326" s="61" customFormat="1" x14ac:dyDescent="0.2"/>
    <row r="327" s="61" customFormat="1" x14ac:dyDescent="0.2"/>
    <row r="328" s="61" customFormat="1" x14ac:dyDescent="0.2"/>
    <row r="329" s="61" customFormat="1" x14ac:dyDescent="0.2"/>
    <row r="330" s="61" customFormat="1" x14ac:dyDescent="0.2"/>
    <row r="331" s="61" customFormat="1" x14ac:dyDescent="0.2"/>
    <row r="332" s="61" customFormat="1" x14ac:dyDescent="0.2"/>
    <row r="333" s="61" customFormat="1" x14ac:dyDescent="0.2"/>
    <row r="334" s="61" customFormat="1" x14ac:dyDescent="0.2"/>
    <row r="335" s="61" customFormat="1" x14ac:dyDescent="0.2"/>
    <row r="336" s="61" customFormat="1" x14ac:dyDescent="0.2"/>
    <row r="337" s="61" customFormat="1" x14ac:dyDescent="0.2"/>
    <row r="338" s="61" customFormat="1" x14ac:dyDescent="0.2"/>
    <row r="339" s="61" customFormat="1" x14ac:dyDescent="0.2"/>
    <row r="340" s="61" customFormat="1" x14ac:dyDescent="0.2"/>
    <row r="341" s="61" customFormat="1" x14ac:dyDescent="0.2"/>
    <row r="342" s="61" customFormat="1" x14ac:dyDescent="0.2"/>
    <row r="343" s="61" customFormat="1" x14ac:dyDescent="0.2"/>
    <row r="344" s="61" customFormat="1" x14ac:dyDescent="0.2"/>
    <row r="345" s="61" customFormat="1" x14ac:dyDescent="0.2"/>
    <row r="346" s="61" customFormat="1" x14ac:dyDescent="0.2"/>
    <row r="347" s="61" customFormat="1" x14ac:dyDescent="0.2"/>
    <row r="348" s="61" customFormat="1" x14ac:dyDescent="0.2"/>
    <row r="349" s="61" customFormat="1" x14ac:dyDescent="0.2"/>
    <row r="350" s="61" customFormat="1" x14ac:dyDescent="0.2"/>
    <row r="351" s="61" customFormat="1" x14ac:dyDescent="0.2"/>
    <row r="352" s="61" customFormat="1" x14ac:dyDescent="0.2"/>
    <row r="353" s="61" customFormat="1" x14ac:dyDescent="0.2"/>
    <row r="354" s="61" customFormat="1" x14ac:dyDescent="0.2"/>
    <row r="355" s="61" customFormat="1" x14ac:dyDescent="0.2"/>
    <row r="356" s="61" customFormat="1" x14ac:dyDescent="0.2"/>
    <row r="357" s="61" customFormat="1" x14ac:dyDescent="0.2"/>
    <row r="358" s="61" customFormat="1" x14ac:dyDescent="0.2"/>
    <row r="359" s="61" customFormat="1" x14ac:dyDescent="0.2"/>
    <row r="360" s="61" customFormat="1" x14ac:dyDescent="0.2"/>
    <row r="361" s="61" customFormat="1" x14ac:dyDescent="0.2"/>
    <row r="362" s="61" customFormat="1" x14ac:dyDescent="0.2"/>
    <row r="363" s="61" customFormat="1" x14ac:dyDescent="0.2"/>
    <row r="364" s="61" customFormat="1" x14ac:dyDescent="0.2"/>
    <row r="365" s="61" customFormat="1" x14ac:dyDescent="0.2"/>
    <row r="366" s="61" customFormat="1" x14ac:dyDescent="0.2"/>
    <row r="367" s="61" customFormat="1" x14ac:dyDescent="0.2"/>
    <row r="368" s="61" customFormat="1" x14ac:dyDescent="0.2"/>
    <row r="369" s="61" customFormat="1" x14ac:dyDescent="0.2"/>
    <row r="370" s="61" customFormat="1" x14ac:dyDescent="0.2"/>
    <row r="371" s="61" customFormat="1" x14ac:dyDescent="0.2"/>
    <row r="372" s="61" customFormat="1" x14ac:dyDescent="0.2"/>
    <row r="373" s="61" customFormat="1" x14ac:dyDescent="0.2"/>
    <row r="374" s="61" customFormat="1" x14ac:dyDescent="0.2"/>
    <row r="375" s="61" customFormat="1" x14ac:dyDescent="0.2"/>
    <row r="376" s="61" customFormat="1" x14ac:dyDescent="0.2"/>
    <row r="377" s="61" customFormat="1" x14ac:dyDescent="0.2"/>
    <row r="378" s="61" customFormat="1" x14ac:dyDescent="0.2"/>
    <row r="379" s="61" customFormat="1" x14ac:dyDescent="0.2"/>
    <row r="380" s="61" customFormat="1" x14ac:dyDescent="0.2"/>
    <row r="381" s="61" customFormat="1" x14ac:dyDescent="0.2"/>
    <row r="382" s="61" customFormat="1" x14ac:dyDescent="0.2"/>
    <row r="383" s="61" customFormat="1" x14ac:dyDescent="0.2"/>
    <row r="384" s="61" customFormat="1" x14ac:dyDescent="0.2"/>
    <row r="385" s="61" customFormat="1" x14ac:dyDescent="0.2"/>
    <row r="386" s="61" customFormat="1" x14ac:dyDescent="0.2"/>
    <row r="387" s="61" customFormat="1" x14ac:dyDescent="0.2"/>
    <row r="388" s="61" customFormat="1" x14ac:dyDescent="0.2"/>
    <row r="389" s="61" customFormat="1" x14ac:dyDescent="0.2"/>
    <row r="390" s="61" customFormat="1" x14ac:dyDescent="0.2"/>
    <row r="391" s="61" customFormat="1" x14ac:dyDescent="0.2"/>
    <row r="392" s="61" customFormat="1" x14ac:dyDescent="0.2"/>
    <row r="393" s="61" customFormat="1" x14ac:dyDescent="0.2"/>
    <row r="394" s="61" customFormat="1" x14ac:dyDescent="0.2"/>
    <row r="395" s="61" customFormat="1" x14ac:dyDescent="0.2"/>
    <row r="396" s="61" customFormat="1" x14ac:dyDescent="0.2"/>
    <row r="397" s="61" customFormat="1" x14ac:dyDescent="0.2"/>
    <row r="398" s="61" customFormat="1" x14ac:dyDescent="0.2"/>
    <row r="399" s="61" customFormat="1" x14ac:dyDescent="0.2"/>
    <row r="400" s="61" customFormat="1" x14ac:dyDescent="0.2"/>
    <row r="401" s="61" customFormat="1" x14ac:dyDescent="0.2"/>
    <row r="402" s="61" customFormat="1" x14ac:dyDescent="0.2"/>
    <row r="403" s="61" customFormat="1" x14ac:dyDescent="0.2"/>
    <row r="404" s="61" customFormat="1" x14ac:dyDescent="0.2"/>
    <row r="405" s="61" customFormat="1" x14ac:dyDescent="0.2"/>
    <row r="406" s="61" customFormat="1" x14ac:dyDescent="0.2"/>
    <row r="407" s="61" customFormat="1" x14ac:dyDescent="0.2"/>
    <row r="408" s="61" customFormat="1" x14ac:dyDescent="0.2"/>
    <row r="409" s="61" customFormat="1" x14ac:dyDescent="0.2"/>
    <row r="410" s="61" customFormat="1" x14ac:dyDescent="0.2"/>
    <row r="411" s="61" customFormat="1" x14ac:dyDescent="0.2"/>
    <row r="412" s="61" customFormat="1" x14ac:dyDescent="0.2"/>
    <row r="413" s="61" customFormat="1" x14ac:dyDescent="0.2"/>
    <row r="414" s="61" customFormat="1" x14ac:dyDescent="0.2"/>
    <row r="415" s="61" customFormat="1" x14ac:dyDescent="0.2"/>
    <row r="416" s="61" customFormat="1" x14ac:dyDescent="0.2"/>
    <row r="417" s="61" customFormat="1" x14ac:dyDescent="0.2"/>
    <row r="418" s="61" customFormat="1" x14ac:dyDescent="0.2"/>
    <row r="419" s="61" customFormat="1" x14ac:dyDescent="0.2"/>
    <row r="420" s="61" customFormat="1" x14ac:dyDescent="0.2"/>
    <row r="421" s="61" customFormat="1" x14ac:dyDescent="0.2"/>
    <row r="422" s="61" customFormat="1" x14ac:dyDescent="0.2"/>
  </sheetData>
  <mergeCells count="8">
    <mergeCell ref="A1:E1"/>
    <mergeCell ref="A19:B19"/>
    <mergeCell ref="A27:B27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post fiscal Poder eje</vt:lpstr>
      <vt:lpstr>post fiscal rec. del ejer</vt:lpstr>
      <vt:lpstr>post fiscal  rec Años ant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2016-07-20T21:15:08Z</cp:lastPrinted>
  <dcterms:created xsi:type="dcterms:W3CDTF">2016-05-11T16:34:31Z</dcterms:created>
  <dcterms:modified xsi:type="dcterms:W3CDTF">2021-05-13T17:26:02Z</dcterms:modified>
</cp:coreProperties>
</file>