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3 Clasif Admiti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F11" i="1"/>
  <c r="E11" i="1"/>
  <c r="C11" i="1"/>
  <c r="B11" i="1"/>
  <c r="D11" i="1" s="1"/>
  <c r="G11" i="1" s="1"/>
</calcChain>
</file>

<file path=xl/sharedStrings.xml><?xml version="1.0" encoding="utf-8"?>
<sst xmlns="http://schemas.openxmlformats.org/spreadsheetml/2006/main" count="24" uniqueCount="24">
  <si>
    <t>GOBIERNO CONSTITUCIONAL DEL ESTADO DE CHIAPAS</t>
  </si>
  <si>
    <t>ÓRGANOS AUTÓNOMOS</t>
  </si>
  <si>
    <t>ESTADO ANALÍTICO DEL EJERCICIO DEL PRESUPUESTO DE EGRESOS</t>
  </si>
  <si>
    <t>CLASIFICACIÓN ADMINISTRATIVA</t>
  </si>
  <si>
    <t>DEL 1 DE ENERO AL 31 DE MARZO DE 2022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</si>
  <si>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</si>
  <si>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</si>
  <si>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</si>
  <si>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</si>
  <si>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</si>
  <si>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</si>
  <si>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</si>
  <si>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</si>
  <si>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</si>
  <si>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</si>
  <si>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</si>
  <si>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</si>
  <si>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</si>
  <si>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</si>
  <si>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</si>
  <si>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</si>
  <si>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Instituto de Transparencia, Acceso a la Información y Protección de Datos Personales del Estado de Chiapas</t>
  </si>
  <si>
    <t>Universidad Autónoma de Chiapas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</si>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</sst>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3" fillId="0" borderId="0" xfId="1" applyFont="1" applyFill="1"/>
    <xf numFmtId="0" fontId="7" fillId="0" borderId="0" xfId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 vertical="top"/>
    </xf>
    <xf numFmtId="164" fontId="10" fillId="0" borderId="0" xfId="2" applyNumberFormat="1" applyFont="1" applyFill="1" applyBorder="1" applyAlignment="1">
      <alignment horizontal="right" vertical="top"/>
    </xf>
    <xf numFmtId="0" fontId="11" fillId="0" borderId="0" xfId="1" applyFont="1" applyFill="1"/>
    <xf numFmtId="0" fontId="7" fillId="0" borderId="0" xfId="1" applyFont="1" applyFill="1"/>
    <xf numFmtId="0" fontId="7" fillId="0" borderId="0" xfId="1" applyFont="1" applyFill="1" applyBorder="1" applyAlignment="1">
      <alignment vertical="top"/>
    </xf>
    <xf numFmtId="0" fontId="12" fillId="0" borderId="0" xfId="3" applyFont="1" applyFill="1"/>
    <xf numFmtId="164" fontId="9" fillId="0" borderId="0" xfId="2" applyNumberFormat="1" applyFont="1" applyFill="1" applyBorder="1" applyAlignment="1">
      <alignment horizontal="right" vertical="top"/>
    </xf>
    <xf numFmtId="164" fontId="9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9" fillId="0" borderId="0" xfId="4" applyFont="1" applyFill="1" applyBorder="1" applyAlignment="1">
      <alignment vertical="top" wrapText="1"/>
    </xf>
    <xf numFmtId="0" fontId="9" fillId="0" borderId="0" xfId="4" applyFill="1" applyBorder="1" applyAlignment="1">
      <alignment vertical="top"/>
    </xf>
    <xf numFmtId="0" fontId="3" fillId="0" borderId="10" xfId="2" applyFont="1" applyFill="1" applyBorder="1" applyAlignment="1">
      <alignment horizontal="justify" vertical="top"/>
    </xf>
    <xf numFmtId="164" fontId="9" fillId="0" borderId="10" xfId="2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 vertical="top"/>
    </xf>
    <xf numFmtId="164" fontId="9" fillId="0" borderId="10" xfId="1" applyNumberFormat="1" applyFont="1" applyFill="1" applyBorder="1" applyAlignment="1">
      <alignment horizontal="right"/>
    </xf>
    <xf numFmtId="164" fontId="3" fillId="0" borderId="10" xfId="1" applyNumberFormat="1" applyFont="1" applyFill="1" applyBorder="1" applyAlignment="1">
      <alignment horizontal="right" vertical="top"/>
    </xf>
    <xf numFmtId="0" fontId="13" fillId="0" borderId="0" xfId="5" applyFont="1" applyFill="1" applyBorder="1" applyAlignment="1">
      <alignment horizontal="left"/>
    </xf>
    <xf numFmtId="164" fontId="10" fillId="0" borderId="0" xfId="2" applyNumberFormat="1" applyFont="1" applyFill="1" applyBorder="1" applyAlignment="1">
      <alignment horizontal="right"/>
    </xf>
    <xf numFmtId="0" fontId="13" fillId="0" borderId="0" xfId="1" applyFont="1" applyFill="1"/>
    <xf numFmtId="164" fontId="9" fillId="0" borderId="0" xfId="2" applyNumberFormat="1" applyFont="1" applyFill="1" applyBorder="1" applyAlignment="1">
      <alignment horizontal="right"/>
    </xf>
    <xf numFmtId="43" fontId="3" fillId="0" borderId="0" xfId="6" applyFont="1" applyFill="1"/>
  </cellXfs>
  <cellStyles count="7">
    <cellStyle name="Millares 15 4" xfId="6"/>
    <cellStyle name="Normal" xfId="0" builtinId="0"/>
    <cellStyle name="Normal 12 4" xfId="1"/>
    <cellStyle name="Normal 13 2 2" xfId="5"/>
    <cellStyle name="Normal 15" xfId="3"/>
    <cellStyle name="Normal 2 4" xfId="2"/>
    <cellStyle name="Normal 3_1. Ingreso Públic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sqref="A1:G20"/>
    </sheetView>
  </sheetViews>
  <sheetFormatPr baseColWidth="10" defaultRowHeight="15" x14ac:dyDescent="0.25"/>
  <cols>
    <col min="1" max="1" width="57.85546875" style="2" customWidth="1"/>
    <col min="2" max="7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</row>
    <row r="7" spans="1:8" s="2" customFormat="1" ht="18.75" customHeight="1" x14ac:dyDescent="0.2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8" s="2" customFormat="1" ht="24" x14ac:dyDescent="0.2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8" s="2" customFormat="1" ht="13.5" customHeight="1" x14ac:dyDescent="0.2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8" s="16" customFormat="1" ht="2.25" customHeight="1" x14ac:dyDescent="0.2">
      <c r="A10" s="13"/>
      <c r="B10" s="14"/>
      <c r="C10" s="14"/>
      <c r="D10" s="14"/>
      <c r="E10" s="14"/>
      <c r="F10" s="14"/>
      <c r="G10" s="14"/>
      <c r="H10" s="15"/>
    </row>
    <row r="11" spans="1:8" s="21" customFormat="1" ht="15.75" x14ac:dyDescent="0.25">
      <c r="A11" s="17" t="s">
        <v>16</v>
      </c>
      <c r="B11" s="18">
        <f>SUM(B13:B18)</f>
        <v>3420426155</v>
      </c>
      <c r="C11" s="18">
        <f>SUM(C13:C18)</f>
        <v>109786710</v>
      </c>
      <c r="D11" s="19">
        <f t="shared" ref="D11:D18" si="0">B11+C11</f>
        <v>3530212865</v>
      </c>
      <c r="E11" s="18">
        <f>SUM(E13:E18)</f>
        <v>608560559</v>
      </c>
      <c r="F11" s="18">
        <f>SUM(F13:F18)</f>
        <v>391878137</v>
      </c>
      <c r="G11" s="18">
        <f t="shared" ref="G11:G16" si="1">D11-E11</f>
        <v>2921652306</v>
      </c>
      <c r="H11" s="20"/>
    </row>
    <row r="12" spans="1:8" s="16" customFormat="1" ht="12" customHeight="1" x14ac:dyDescent="0.2">
      <c r="A12" s="13"/>
      <c r="B12" s="22"/>
      <c r="C12" s="22"/>
      <c r="D12" s="22"/>
      <c r="E12" s="22"/>
      <c r="F12" s="22"/>
      <c r="G12" s="22"/>
      <c r="H12" s="15"/>
    </row>
    <row r="13" spans="1:8" s="16" customFormat="1" x14ac:dyDescent="0.2">
      <c r="A13" s="23" t="s">
        <v>17</v>
      </c>
      <c r="B13" s="24">
        <v>293253262</v>
      </c>
      <c r="C13" s="24">
        <v>18723714</v>
      </c>
      <c r="D13" s="24">
        <f t="shared" si="0"/>
        <v>311976976</v>
      </c>
      <c r="E13" s="24">
        <v>68752247</v>
      </c>
      <c r="F13" s="25">
        <v>57470318</v>
      </c>
      <c r="G13" s="26">
        <f t="shared" si="1"/>
        <v>243224729</v>
      </c>
      <c r="H13" s="15"/>
    </row>
    <row r="14" spans="1:8" s="21" customFormat="1" ht="15.75" x14ac:dyDescent="0.25">
      <c r="A14" s="23" t="s">
        <v>18</v>
      </c>
      <c r="B14" s="24">
        <v>51018462</v>
      </c>
      <c r="C14" s="24">
        <v>0</v>
      </c>
      <c r="D14" s="24">
        <f t="shared" si="0"/>
        <v>51018462</v>
      </c>
      <c r="E14" s="24">
        <v>10766135</v>
      </c>
      <c r="F14" s="25">
        <v>9845358</v>
      </c>
      <c r="G14" s="26">
        <f t="shared" si="1"/>
        <v>40252327</v>
      </c>
      <c r="H14" s="20"/>
    </row>
    <row r="15" spans="1:8" s="16" customFormat="1" x14ac:dyDescent="0.2">
      <c r="A15" s="23" t="s">
        <v>19</v>
      </c>
      <c r="B15" s="24">
        <v>1339438033</v>
      </c>
      <c r="C15" s="25">
        <v>55110949</v>
      </c>
      <c r="D15" s="24">
        <f t="shared" si="0"/>
        <v>1394548982</v>
      </c>
      <c r="E15" s="24">
        <v>239071222</v>
      </c>
      <c r="F15" s="25">
        <v>35969652</v>
      </c>
      <c r="G15" s="26">
        <f t="shared" si="1"/>
        <v>1155477760</v>
      </c>
      <c r="H15" s="15"/>
    </row>
    <row r="16" spans="1:8" s="16" customFormat="1" x14ac:dyDescent="0.2">
      <c r="A16" s="23" t="s">
        <v>20</v>
      </c>
      <c r="B16" s="24">
        <v>34634747</v>
      </c>
      <c r="C16" s="24">
        <v>10080339</v>
      </c>
      <c r="D16" s="24">
        <f t="shared" si="0"/>
        <v>44715086</v>
      </c>
      <c r="E16" s="24">
        <v>8038867</v>
      </c>
      <c r="F16" s="25">
        <v>6831516</v>
      </c>
      <c r="G16" s="26">
        <f t="shared" si="1"/>
        <v>36676219</v>
      </c>
      <c r="H16" s="15"/>
    </row>
    <row r="17" spans="1:8" s="28" customFormat="1" ht="27" customHeight="1" x14ac:dyDescent="0.25">
      <c r="A17" s="27" t="s">
        <v>21</v>
      </c>
      <c r="B17" s="24">
        <v>9672026</v>
      </c>
      <c r="C17" s="24">
        <v>555084</v>
      </c>
      <c r="D17" s="24">
        <f>B17+C17</f>
        <v>10227110</v>
      </c>
      <c r="E17" s="24">
        <v>2519800</v>
      </c>
      <c r="F17" s="24">
        <v>2349005</v>
      </c>
      <c r="G17" s="24">
        <f>D17-E17</f>
        <v>7707310</v>
      </c>
    </row>
    <row r="18" spans="1:8" s="16" customFormat="1" x14ac:dyDescent="0.2">
      <c r="A18" s="23" t="s">
        <v>22</v>
      </c>
      <c r="B18" s="24">
        <v>1692409625</v>
      </c>
      <c r="C18" s="25">
        <v>25316624</v>
      </c>
      <c r="D18" s="24">
        <f t="shared" si="0"/>
        <v>1717726249</v>
      </c>
      <c r="E18" s="24">
        <v>279412288</v>
      </c>
      <c r="F18" s="24">
        <v>279412288</v>
      </c>
      <c r="G18" s="24">
        <f>D18-E18</f>
        <v>1438313961</v>
      </c>
      <c r="H18" s="15"/>
    </row>
    <row r="19" spans="1:8" s="16" customFormat="1" ht="2.25" customHeight="1" x14ac:dyDescent="0.2">
      <c r="A19" s="29"/>
      <c r="B19" s="30"/>
      <c r="C19" s="31"/>
      <c r="D19" s="30"/>
      <c r="E19" s="30"/>
      <c r="F19" s="32"/>
      <c r="G19" s="33"/>
      <c r="H19" s="15"/>
    </row>
    <row r="20" spans="1:8" s="16" customFormat="1" x14ac:dyDescent="0.2">
      <c r="A20" s="34" t="s">
        <v>23</v>
      </c>
      <c r="B20" s="34"/>
      <c r="D20" s="35"/>
      <c r="H20" s="15"/>
    </row>
    <row r="21" spans="1:8" x14ac:dyDescent="0.25">
      <c r="A21" s="36"/>
      <c r="B21" s="16"/>
      <c r="C21" s="16"/>
      <c r="D21" s="37"/>
      <c r="E21" s="16"/>
      <c r="F21" s="16"/>
      <c r="G21" s="16"/>
    </row>
    <row r="22" spans="1:8" x14ac:dyDescent="0.25">
      <c r="A22" s="16"/>
      <c r="B22" s="16"/>
      <c r="C22" s="16"/>
      <c r="D22" s="16"/>
      <c r="E22" s="16"/>
      <c r="F22" s="16"/>
      <c r="G22" s="16"/>
    </row>
    <row r="23" spans="1:8" x14ac:dyDescent="0.25">
      <c r="A23" s="16"/>
      <c r="B23" s="16"/>
      <c r="C23" s="16"/>
      <c r="D23" s="16"/>
      <c r="E23" s="16"/>
      <c r="F23" s="16"/>
      <c r="G23" s="16"/>
    </row>
    <row r="24" spans="1:8" x14ac:dyDescent="0.25">
      <c r="A24" s="16"/>
      <c r="B24" s="16"/>
      <c r="C24" s="16"/>
      <c r="D24" s="16"/>
      <c r="E24" s="16"/>
      <c r="F24" s="16"/>
      <c r="G24" s="16"/>
    </row>
    <row r="25" spans="1:8" x14ac:dyDescent="0.25">
      <c r="A25" s="16"/>
      <c r="B25" s="16"/>
      <c r="C25" s="16"/>
      <c r="D25" s="16"/>
      <c r="E25" s="16"/>
      <c r="F25" s="16"/>
      <c r="G25" s="16"/>
    </row>
    <row r="26" spans="1:8" x14ac:dyDescent="0.25">
      <c r="A26" s="16"/>
      <c r="B26" s="16"/>
      <c r="C26" s="16"/>
      <c r="D26" s="16"/>
      <c r="E26" s="16"/>
      <c r="F26" s="16"/>
      <c r="G26" s="16"/>
    </row>
    <row r="27" spans="1:8" x14ac:dyDescent="0.25">
      <c r="A27" s="38"/>
      <c r="B27" s="16"/>
      <c r="C27" s="16"/>
      <c r="D27" s="16"/>
      <c r="E27" s="16"/>
      <c r="F27" s="16"/>
      <c r="G27" s="16"/>
    </row>
    <row r="28" spans="1:8" x14ac:dyDescent="0.25">
      <c r="A28" s="16"/>
      <c r="B28" s="16"/>
      <c r="C28" s="16"/>
      <c r="D28" s="16"/>
      <c r="E28" s="16"/>
      <c r="F28" s="16"/>
      <c r="G28" s="16"/>
    </row>
    <row r="29" spans="1:8" x14ac:dyDescent="0.25">
      <c r="A29" s="16"/>
      <c r="B29" s="16"/>
      <c r="C29" s="16"/>
      <c r="D29" s="16"/>
      <c r="E29" s="16"/>
      <c r="F29" s="16"/>
      <c r="G29" s="16"/>
    </row>
    <row r="30" spans="1:8" x14ac:dyDescent="0.25">
      <c r="A30" s="16"/>
      <c r="B30" s="16"/>
      <c r="C30" s="16"/>
      <c r="D30" s="16"/>
      <c r="E30" s="16"/>
      <c r="F30" s="16"/>
      <c r="G30" s="16"/>
    </row>
    <row r="31" spans="1:8" x14ac:dyDescent="0.25">
      <c r="A31" s="16"/>
      <c r="B31" s="16"/>
      <c r="C31" s="16"/>
      <c r="D31" s="16"/>
      <c r="E31" s="16"/>
      <c r="F31" s="16"/>
      <c r="G31" s="16"/>
    </row>
    <row r="32" spans="1:8" x14ac:dyDescent="0.25">
      <c r="A32" s="16"/>
      <c r="B32" s="16"/>
      <c r="C32" s="16"/>
      <c r="D32" s="16"/>
      <c r="E32" s="16"/>
      <c r="F32" s="16"/>
      <c r="G32" s="16"/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16"/>
      <c r="B34" s="16"/>
      <c r="C34" s="16"/>
      <c r="D34" s="16"/>
      <c r="E34" s="16"/>
      <c r="F34" s="16"/>
      <c r="G34" s="16"/>
    </row>
  </sheetData>
  <mergeCells count="10">
    <mergeCell ref="A7:A9"/>
    <mergeCell ref="B7:F7"/>
    <mergeCell ref="G7:G8"/>
    <mergeCell ref="A20:B20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2022-05-12T17:22:43Z</dcterms:created>
  <dcterms:modified xsi:type="dcterms:W3CDTF">2022-05-12T17:22:43Z</dcterms:modified>
</cp:coreProperties>
</file>