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DD11320-D6DB-42B3-8B19-729FED8D0928}" xr6:coauthVersionLast="47" xr6:coauthVersionMax="47" xr10:uidLastSave="{00000000-0000-0000-0000-000000000000}"/>
  <bookViews>
    <workbookView xWindow="-120" yWindow="-120" windowWidth="20730" windowHeight="11160" xr2:uid="{9CBAFB67-AE7B-45B8-8698-C3E25D229CBF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D62" i="1"/>
  <c r="C62" i="1"/>
  <c r="D56" i="1"/>
  <c r="C56" i="1"/>
  <c r="C54" i="1" s="1"/>
  <c r="D45" i="1"/>
  <c r="C45" i="1"/>
  <c r="C34" i="1"/>
  <c r="D34" i="1"/>
  <c r="D32" i="1" s="1"/>
  <c r="C20" i="1"/>
  <c r="D20" i="1"/>
  <c r="C10" i="1"/>
  <c r="D10" i="1"/>
  <c r="D8" i="1" s="1"/>
  <c r="C8" i="1" l="1"/>
  <c r="C32" i="1"/>
  <c r="D54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<sst xmlns="http://schemas.openxmlformats.org/spreadsheetml/2006/main" count="59" uniqueCount="59">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</sst>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1" fillId="0" borderId="0" xfId="1"/>
    <xf numFmtId="0" fontId="3" fillId="0" borderId="0" xfId="1" applyFont="1"/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9C64F4AE-FC9C-432A-AFA8-AB02F4B75D3F}"/>
    <cellStyle name="Normal 2 2" xfId="1" xr:uid="{044E86B9-D190-42DA-8979-273671E52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9CD0-9DCB-4180-AED1-0A3D9916556D}">
  <sheetPr>
    <tabColor rgb="FFFFFF00"/>
    <pageSetUpPr fitToPage="1"/>
  </sheetPr>
  <dimension ref="A1:H78"/>
  <sheetViews>
    <sheetView showGridLines="0" tabSelected="1" zoomScale="115" zoomScaleNormal="115" workbookViewId="0">
      <selection activeCell="F6" sqref="F6:G13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46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7" t="s">
        <v>0</v>
      </c>
      <c r="B1" s="47"/>
      <c r="C1" s="47"/>
      <c r="D1" s="47"/>
      <c r="E1" s="1"/>
    </row>
    <row r="2" spans="1:7" s="2" customFormat="1" ht="12.75" customHeight="1" x14ac:dyDescent="0.2">
      <c r="A2" s="47" t="s">
        <v>1</v>
      </c>
      <c r="B2" s="47"/>
      <c r="C2" s="47"/>
      <c r="D2" s="47"/>
      <c r="E2" s="1"/>
    </row>
    <row r="3" spans="1:7" s="2" customFormat="1" ht="12.75" customHeight="1" x14ac:dyDescent="0.2">
      <c r="A3" s="47" t="s">
        <v>2</v>
      </c>
      <c r="B3" s="47"/>
      <c r="C3" s="47"/>
      <c r="D3" s="47"/>
      <c r="E3" s="1"/>
    </row>
    <row r="4" spans="1:7" s="2" customFormat="1" ht="15" customHeight="1" x14ac:dyDescent="0.2">
      <c r="A4" s="48" t="s">
        <v>58</v>
      </c>
      <c r="B4" s="48"/>
      <c r="C4" s="48"/>
      <c r="D4" s="48"/>
      <c r="E4" s="1"/>
    </row>
    <row r="5" spans="1:7" s="2" customFormat="1" ht="15" customHeight="1" x14ac:dyDescent="0.2">
      <c r="A5" s="48" t="s">
        <v>3</v>
      </c>
      <c r="B5" s="48"/>
      <c r="C5" s="48"/>
      <c r="D5" s="48"/>
      <c r="E5" s="1"/>
    </row>
    <row r="6" spans="1:7" s="2" customFormat="1" ht="26.25" customHeight="1" x14ac:dyDescent="0.2">
      <c r="A6" s="49" t="s">
        <v>4</v>
      </c>
      <c r="B6" s="50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83641322</v>
      </c>
      <c r="D8" s="12">
        <f>SUM(D10+D20)</f>
        <v>449283482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82983461</v>
      </c>
      <c r="D10" s="19">
        <f>SUM(D12:D18)</f>
        <v>236952563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236952563</v>
      </c>
      <c r="E12" s="20"/>
    </row>
    <row r="13" spans="1:7" s="21" customFormat="1" ht="12.75" x14ac:dyDescent="0.25">
      <c r="B13" s="23" t="s">
        <v>10</v>
      </c>
      <c r="C13" s="24">
        <v>82983461</v>
      </c>
      <c r="D13" s="24">
        <v>0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0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657861</v>
      </c>
      <c r="D20" s="19">
        <f>SUM(D22:D30)</f>
        <v>212330919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6">
        <v>15479965</v>
      </c>
      <c r="E22" s="8"/>
    </row>
    <row r="23" spans="1:7" s="21" customFormat="1" ht="12.75" x14ac:dyDescent="0.25">
      <c r="B23" s="23" t="s">
        <v>18</v>
      </c>
      <c r="C23" s="24">
        <v>0</v>
      </c>
      <c r="D23" s="24">
        <v>139009828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0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57841126</v>
      </c>
      <c r="E25" s="20"/>
      <c r="G25" s="29"/>
    </row>
    <row r="26" spans="1:7" s="28" customFormat="1" ht="12.75" x14ac:dyDescent="0.25">
      <c r="B26" s="23" t="s">
        <v>21</v>
      </c>
      <c r="C26" s="24">
        <v>657861</v>
      </c>
      <c r="D26" s="24">
        <v>0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0</v>
      </c>
      <c r="E27" s="8"/>
    </row>
    <row r="28" spans="1:7" s="28" customFormat="1" ht="12.75" x14ac:dyDescent="0.25">
      <c r="B28" s="23" t="s">
        <v>23</v>
      </c>
      <c r="C28" s="24">
        <v>0</v>
      </c>
      <c r="D28" s="24">
        <v>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0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627235901</v>
      </c>
      <c r="D32" s="12">
        <f>SUM(D34+D45)</f>
        <v>538325825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282792100</v>
      </c>
      <c r="D34" s="19">
        <f>SUM(D36:D43)</f>
        <v>473246065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0</v>
      </c>
      <c r="D36" s="24">
        <v>473246065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282397763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0</v>
      </c>
      <c r="D42" s="24">
        <v>0</v>
      </c>
      <c r="E42" s="20"/>
    </row>
    <row r="43" spans="1:7" s="21" customFormat="1" ht="12.75" x14ac:dyDescent="0.25">
      <c r="B43" s="32" t="s">
        <v>35</v>
      </c>
      <c r="C43" s="24">
        <v>394337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344443801</v>
      </c>
      <c r="D45" s="19">
        <f>SUM(D47:D52)</f>
        <v>65079760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65079760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0</v>
      </c>
      <c r="E49" s="1"/>
    </row>
    <row r="50" spans="1:7" s="35" customFormat="1" ht="12.75" x14ac:dyDescent="0.2">
      <c r="B50" s="23" t="s">
        <v>40</v>
      </c>
      <c r="C50" s="24">
        <v>170454679</v>
      </c>
      <c r="D50" s="24">
        <v>0</v>
      </c>
      <c r="E50" s="1"/>
    </row>
    <row r="51" spans="1:7" s="35" customFormat="1" ht="12.75" x14ac:dyDescent="0.2">
      <c r="B51" s="36" t="s">
        <v>41</v>
      </c>
      <c r="C51" s="24">
        <v>173989122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339445421</v>
      </c>
      <c r="D54" s="12">
        <f>SUM(D56+D62)</f>
        <v>62713337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339445421</v>
      </c>
      <c r="D62" s="19">
        <f>SUM(D64:D68)</f>
        <v>62713337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323470775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0</v>
      </c>
      <c r="D65" s="24">
        <v>62713337</v>
      </c>
      <c r="E65" s="1"/>
    </row>
    <row r="66" spans="1:5" s="2" customFormat="1" ht="12.75" customHeight="1" x14ac:dyDescent="0.2">
      <c r="B66" s="37" t="s">
        <v>51</v>
      </c>
      <c r="C66" s="24">
        <v>0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15974646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0"/>
      <c r="E73" s="1"/>
    </row>
    <row r="74" spans="1:5" s="42" customFormat="1" ht="12.75" customHeight="1" x14ac:dyDescent="0.2">
      <c r="A74" s="41" t="s">
        <v>57</v>
      </c>
      <c r="C74" s="43"/>
      <c r="D74" s="43"/>
    </row>
    <row r="75" spans="1:5" s="42" customFormat="1" ht="12.75" x14ac:dyDescent="0.2">
      <c r="A75" s="2"/>
      <c r="B75" s="44"/>
      <c r="C75" s="45"/>
      <c r="D75" s="45"/>
    </row>
    <row r="76" spans="1:5" s="42" customFormat="1" ht="12.75" x14ac:dyDescent="0.2">
      <c r="A76" s="2"/>
      <c r="B76" s="2"/>
      <c r="C76" s="46"/>
      <c r="D76" s="46"/>
    </row>
    <row r="77" spans="1:5" s="42" customFormat="1" ht="12.75" x14ac:dyDescent="0.2">
      <c r="A77" s="2"/>
      <c r="B77" s="2"/>
      <c r="C77" s="46"/>
      <c r="D77" s="46"/>
    </row>
    <row r="78" spans="1:5" s="42" customFormat="1" ht="12.75" x14ac:dyDescent="0.2">
      <c r="A78" s="2"/>
      <c r="B78" s="2"/>
      <c r="C78" s="46"/>
      <c r="D78" s="46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2023-03-27T21:03:52Z</dcterms:created>
  <dcterms:modified xsi:type="dcterms:W3CDTF">2023-03-27T21:05:28Z</dcterms:modified>
</cp:coreProperties>
</file>