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6DD11320-D6DB-42B3-8B19-729FED8D0928}" xr6:coauthVersionLast="47" xr6:coauthVersionMax="47" xr10:uidLastSave="{00000000-0000-0000-0000-000000000000}"/>
  <bookViews>
    <workbookView xWindow="-120" yWindow="-120" windowWidth="20730" windowHeight="11160" xr2:uid="{9CBAFB67-AE7B-45B8-8698-C3E25D229CBF}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/>
  <c r="D62" i="1"/>
  <c r="C62" i="1"/>
  <c r="D56" i="1"/>
  <c r="C56" i="1"/>
  <c r="C54" i="1" s="1"/>
  <c r="D45" i="1"/>
  <c r="C45" i="1"/>
  <c r="C34" i="1"/>
  <c r="D34" i="1"/>
  <c r="D32" i="1" s="1"/>
  <c r="C20" i="1"/>
  <c r="D20" i="1"/>
  <c r="C10" i="1"/>
  <c r="D10" i="1"/>
  <c r="D8" i="1" s="1"/>
  <c r="C8" i="1" l="1"/>
  <c r="C32" i="1"/>
  <c r="D54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<sst xmlns="http://schemas.openxmlformats.org/spreadsheetml/2006/main" count="59" uniqueCount="59">
  <si>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</si>
  <si>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INSTITUCIONES PÚBLICAS DE SEGURIDAD SOCIAL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</si>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</sst>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1">
    <xf numFmtId="0" fontId="0" fillId="0" borderId="0" xfId="0"/>
    <xf numFmtId="0" fontId="1" fillId="0" borderId="0" xfId="1"/>
    <xf numFmtId="0" fontId="3" fillId="0" borderId="0" xfId="1" applyFont="1"/>
    <xf numFmtId="164" fontId="5" fillId="3" borderId="3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9C64F4AE-FC9C-432A-AFA8-AB02F4B75D3F}"/>
    <cellStyle name="Normal 2 2" xfId="1" xr:uid="{044E86B9-D190-42DA-8979-273671E526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E9CD0-9DCB-4180-AED1-0A3D9916556D}">
  <sheetPr>
    <tabColor rgb="FFFFFF00"/>
    <pageSetUpPr fitToPage="1"/>
  </sheetPr>
  <dimension ref="A1:H78"/>
  <sheetViews>
    <sheetView showGridLines="0" tabSelected="1" zoomScale="115" zoomScaleNormal="115" workbookViewId="0">
      <selection activeCell="F6" sqref="F6:G13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4" width="24.7109375" style="46" customWidth="1"/>
    <col min="5" max="6" width="11.42578125" style="42"/>
    <col min="7" max="7" width="15.28515625" style="42" bestFit="1" customWidth="1"/>
    <col min="8" max="8" width="11.42578125" style="42"/>
  </cols>
  <sheetData>
    <row r="1" spans="1:7" s="2" customFormat="1" ht="12.75" customHeight="1" x14ac:dyDescent="0.2">
      <c r="A1" s="47" t="s">
        <v>0</v>
      </c>
      <c r="B1" s="47"/>
      <c r="C1" s="47"/>
      <c r="D1" s="47"/>
      <c r="E1" s="1"/>
    </row>
    <row r="2" spans="1:7" s="2" customFormat="1" ht="12.75" customHeight="1" x14ac:dyDescent="0.2">
      <c r="A2" s="47" t="s">
        <v>1</v>
      </c>
      <c r="B2" s="47"/>
      <c r="C2" s="47"/>
      <c r="D2" s="47"/>
      <c r="E2" s="1"/>
    </row>
    <row r="3" spans="1:7" s="2" customFormat="1" ht="12.75" customHeight="1" x14ac:dyDescent="0.2">
      <c r="A3" s="47" t="s">
        <v>2</v>
      </c>
      <c r="B3" s="47"/>
      <c r="C3" s="47"/>
      <c r="D3" s="47"/>
      <c r="E3" s="1"/>
    </row>
    <row r="4" spans="1:7" s="2" customFormat="1" ht="15" customHeight="1" x14ac:dyDescent="0.2">
      <c r="A4" s="48" t="s">
        <v>58</v>
      </c>
      <c r="B4" s="48"/>
      <c r="C4" s="48"/>
      <c r="D4" s="48"/>
      <c r="E4" s="1"/>
    </row>
    <row r="5" spans="1:7" s="2" customFormat="1" ht="15" customHeight="1" x14ac:dyDescent="0.2">
      <c r="A5" s="48" t="s">
        <v>3</v>
      </c>
      <c r="B5" s="48"/>
      <c r="C5" s="48"/>
      <c r="D5" s="48"/>
      <c r="E5" s="1"/>
    </row>
    <row r="6" spans="1:7" s="2" customFormat="1" ht="26.25" customHeight="1" x14ac:dyDescent="0.2">
      <c r="A6" s="49" t="s">
        <v>4</v>
      </c>
      <c r="B6" s="50"/>
      <c r="C6" s="3" t="s">
        <v>5</v>
      </c>
      <c r="D6" s="4" t="s">
        <v>6</v>
      </c>
      <c r="E6" s="1"/>
    </row>
    <row r="7" spans="1:7" s="5" customFormat="1" ht="3.95" customHeight="1" x14ac:dyDescent="0.25">
      <c r="B7" s="6"/>
      <c r="C7" s="7"/>
      <c r="D7" s="7"/>
      <c r="E7" s="8"/>
    </row>
    <row r="8" spans="1:7" s="5" customFormat="1" x14ac:dyDescent="0.25">
      <c r="A8" s="9" t="s">
        <v>7</v>
      </c>
      <c r="B8" s="10"/>
      <c r="C8" s="11">
        <f>SUM(C10+C20)</f>
        <v>83641322</v>
      </c>
      <c r="D8" s="12">
        <f>SUM(D10+D20)</f>
        <v>449283482</v>
      </c>
      <c r="E8" s="8"/>
      <c r="F8" s="13"/>
      <c r="G8" s="14"/>
    </row>
    <row r="9" spans="1:7" s="5" customFormat="1" ht="7.5" customHeight="1" x14ac:dyDescent="0.25">
      <c r="B9" s="15"/>
      <c r="C9" s="16"/>
      <c r="D9" s="16"/>
      <c r="E9" s="8"/>
    </row>
    <row r="10" spans="1:7" s="21" customFormat="1" ht="12.75" x14ac:dyDescent="0.25">
      <c r="A10" s="17"/>
      <c r="B10" s="18" t="s">
        <v>8</v>
      </c>
      <c r="C10" s="19">
        <f>SUM(C12:C18)</f>
        <v>82983461</v>
      </c>
      <c r="D10" s="19">
        <f>SUM(D12:D18)</f>
        <v>236952563</v>
      </c>
      <c r="E10" s="20"/>
    </row>
    <row r="11" spans="1:7" s="21" customFormat="1" ht="3" customHeight="1" x14ac:dyDescent="0.25">
      <c r="B11" s="15"/>
      <c r="C11" s="22"/>
      <c r="D11" s="22"/>
      <c r="E11" s="20"/>
    </row>
    <row r="12" spans="1:7" s="21" customFormat="1" ht="12.75" x14ac:dyDescent="0.25">
      <c r="B12" s="23" t="s">
        <v>9</v>
      </c>
      <c r="C12" s="24">
        <v>0</v>
      </c>
      <c r="D12" s="24">
        <v>236952563</v>
      </c>
      <c r="E12" s="20"/>
    </row>
    <row r="13" spans="1:7" s="21" customFormat="1" ht="12.75" x14ac:dyDescent="0.25">
      <c r="B13" s="23" t="s">
        <v>10</v>
      </c>
      <c r="C13" s="24">
        <v>82983461</v>
      </c>
      <c r="D13" s="24">
        <v>0</v>
      </c>
      <c r="E13" s="20"/>
    </row>
    <row r="14" spans="1:7" s="21" customFormat="1" ht="12.75" x14ac:dyDescent="0.25">
      <c r="B14" s="23" t="s">
        <v>11</v>
      </c>
      <c r="C14" s="24">
        <v>0</v>
      </c>
      <c r="D14" s="24">
        <v>0</v>
      </c>
      <c r="E14" s="20"/>
    </row>
    <row r="15" spans="1:7" s="21" customFormat="1" ht="12.75" customHeight="1" x14ac:dyDescent="0.25">
      <c r="B15" s="23" t="s">
        <v>12</v>
      </c>
      <c r="C15" s="24">
        <v>0</v>
      </c>
      <c r="D15" s="24">
        <v>0</v>
      </c>
      <c r="E15" s="20"/>
    </row>
    <row r="16" spans="1:7" s="21" customFormat="1" ht="12.75" x14ac:dyDescent="0.25">
      <c r="B16" s="23" t="s">
        <v>13</v>
      </c>
      <c r="C16" s="24">
        <v>0</v>
      </c>
      <c r="D16" s="24">
        <v>0</v>
      </c>
      <c r="E16" s="20"/>
    </row>
    <row r="17" spans="1:7" s="21" customFormat="1" ht="12.75" x14ac:dyDescent="0.25">
      <c r="B17" s="23" t="s">
        <v>14</v>
      </c>
      <c r="C17" s="24">
        <v>0</v>
      </c>
      <c r="D17" s="24">
        <v>0</v>
      </c>
      <c r="E17" s="20"/>
      <c r="G17" s="25"/>
    </row>
    <row r="18" spans="1:7" s="21" customFormat="1" ht="12.75" x14ac:dyDescent="0.25">
      <c r="B18" s="23" t="s">
        <v>15</v>
      </c>
      <c r="C18" s="24">
        <v>0</v>
      </c>
      <c r="D18" s="24">
        <v>0</v>
      </c>
      <c r="E18" s="20"/>
      <c r="G18" s="25"/>
    </row>
    <row r="19" spans="1:7" s="21" customFormat="1" ht="12.75" x14ac:dyDescent="0.25">
      <c r="B19" s="23"/>
      <c r="C19" s="26"/>
      <c r="D19" s="26"/>
      <c r="E19" s="20"/>
    </row>
    <row r="20" spans="1:7" s="21" customFormat="1" ht="12.75" x14ac:dyDescent="0.25">
      <c r="A20" s="17"/>
      <c r="B20" s="18" t="s">
        <v>16</v>
      </c>
      <c r="C20" s="19">
        <f>SUM(C22:C30)</f>
        <v>657861</v>
      </c>
      <c r="D20" s="19">
        <f>SUM(D22:D30)</f>
        <v>212330919</v>
      </c>
      <c r="E20" s="20"/>
    </row>
    <row r="21" spans="1:7" s="21" customFormat="1" ht="3" customHeight="1" x14ac:dyDescent="0.25">
      <c r="B21" s="15"/>
      <c r="C21" s="27"/>
      <c r="D21" s="26"/>
      <c r="E21" s="20"/>
    </row>
    <row r="22" spans="1:7" s="28" customFormat="1" ht="12.75" x14ac:dyDescent="0.25">
      <c r="B22" s="23" t="s">
        <v>17</v>
      </c>
      <c r="C22" s="24">
        <v>0</v>
      </c>
      <c r="D22" s="26">
        <v>15479965</v>
      </c>
      <c r="E22" s="8"/>
    </row>
    <row r="23" spans="1:7" s="21" customFormat="1" ht="12.75" x14ac:dyDescent="0.25">
      <c r="B23" s="23" t="s">
        <v>18</v>
      </c>
      <c r="C23" s="24">
        <v>0</v>
      </c>
      <c r="D23" s="24">
        <v>139009828</v>
      </c>
      <c r="E23" s="20"/>
      <c r="G23" s="29"/>
    </row>
    <row r="24" spans="1:7" s="21" customFormat="1" ht="12.75" x14ac:dyDescent="0.25">
      <c r="B24" s="23" t="s">
        <v>19</v>
      </c>
      <c r="C24" s="24">
        <v>0</v>
      </c>
      <c r="D24" s="24">
        <v>0</v>
      </c>
      <c r="E24" s="20"/>
      <c r="G24" s="29"/>
    </row>
    <row r="25" spans="1:7" s="21" customFormat="1" ht="12.75" x14ac:dyDescent="0.25">
      <c r="B25" s="23" t="s">
        <v>20</v>
      </c>
      <c r="C25" s="24">
        <v>0</v>
      </c>
      <c r="D25" s="24">
        <v>57841126</v>
      </c>
      <c r="E25" s="20"/>
      <c r="G25" s="29"/>
    </row>
    <row r="26" spans="1:7" s="28" customFormat="1" ht="12.75" x14ac:dyDescent="0.25">
      <c r="B26" s="23" t="s">
        <v>21</v>
      </c>
      <c r="C26" s="24">
        <v>657861</v>
      </c>
      <c r="D26" s="24">
        <v>0</v>
      </c>
      <c r="E26" s="8"/>
    </row>
    <row r="27" spans="1:7" s="28" customFormat="1" ht="12.75" x14ac:dyDescent="0.25">
      <c r="B27" s="23" t="s">
        <v>22</v>
      </c>
      <c r="C27" s="24">
        <v>0</v>
      </c>
      <c r="D27" s="24">
        <v>0</v>
      </c>
      <c r="E27" s="8"/>
    </row>
    <row r="28" spans="1:7" s="28" customFormat="1" ht="12.75" x14ac:dyDescent="0.25">
      <c r="B28" s="23" t="s">
        <v>23</v>
      </c>
      <c r="C28" s="24">
        <v>0</v>
      </c>
      <c r="D28" s="24">
        <v>0</v>
      </c>
      <c r="E28" s="8"/>
    </row>
    <row r="29" spans="1:7" s="28" customFormat="1" ht="12.75" x14ac:dyDescent="0.25">
      <c r="B29" s="23" t="s">
        <v>24</v>
      </c>
      <c r="C29" s="24">
        <v>0</v>
      </c>
      <c r="D29" s="24">
        <v>0</v>
      </c>
      <c r="E29" s="8"/>
    </row>
    <row r="30" spans="1:7" s="28" customFormat="1" ht="12.75" x14ac:dyDescent="0.25">
      <c r="B30" s="23" t="s">
        <v>25</v>
      </c>
      <c r="C30" s="24">
        <v>0</v>
      </c>
      <c r="D30" s="24">
        <v>0</v>
      </c>
      <c r="E30" s="8"/>
    </row>
    <row r="31" spans="1:7" s="21" customFormat="1" ht="12.75" x14ac:dyDescent="0.25">
      <c r="B31" s="30"/>
      <c r="C31" s="26"/>
      <c r="D31" s="26"/>
      <c r="E31" s="20"/>
    </row>
    <row r="32" spans="1:7" s="5" customFormat="1" x14ac:dyDescent="0.25">
      <c r="A32" s="9" t="s">
        <v>26</v>
      </c>
      <c r="B32" s="10"/>
      <c r="C32" s="11">
        <f>SUM(C34+C45)</f>
        <v>627235901</v>
      </c>
      <c r="D32" s="12">
        <f>SUM(D34+D45)</f>
        <v>538325825</v>
      </c>
      <c r="E32" s="8"/>
      <c r="F32" s="13"/>
      <c r="G32" s="14"/>
    </row>
    <row r="33" spans="1:7" s="5" customFormat="1" ht="7.5" customHeight="1" x14ac:dyDescent="0.25">
      <c r="B33" s="15"/>
      <c r="C33" s="26"/>
      <c r="D33" s="26"/>
      <c r="E33" s="8"/>
      <c r="G33" s="13"/>
    </row>
    <row r="34" spans="1:7" s="21" customFormat="1" ht="12.75" x14ac:dyDescent="0.25">
      <c r="A34" s="17"/>
      <c r="B34" s="18" t="s">
        <v>27</v>
      </c>
      <c r="C34" s="19">
        <f>SUM(C36:C43)</f>
        <v>282792100</v>
      </c>
      <c r="D34" s="19">
        <f>SUM(D36:D43)</f>
        <v>473246065</v>
      </c>
      <c r="E34" s="20"/>
    </row>
    <row r="35" spans="1:7" s="21" customFormat="1" ht="3" customHeight="1" x14ac:dyDescent="0.25">
      <c r="B35" s="15"/>
      <c r="C35" s="26"/>
      <c r="D35" s="27"/>
      <c r="E35" s="20"/>
    </row>
    <row r="36" spans="1:7" s="21" customFormat="1" ht="12.75" x14ac:dyDescent="0.25">
      <c r="B36" s="23" t="s">
        <v>28</v>
      </c>
      <c r="C36" s="24">
        <v>0</v>
      </c>
      <c r="D36" s="24">
        <v>473246065</v>
      </c>
      <c r="E36" s="20"/>
    </row>
    <row r="37" spans="1:7" s="21" customFormat="1" ht="12.75" customHeight="1" x14ac:dyDescent="0.25">
      <c r="B37" s="31" t="s">
        <v>29</v>
      </c>
      <c r="C37" s="24">
        <v>0</v>
      </c>
      <c r="D37" s="24">
        <v>0</v>
      </c>
      <c r="E37" s="20"/>
    </row>
    <row r="38" spans="1:7" s="21" customFormat="1" ht="12.75" customHeight="1" x14ac:dyDescent="0.25">
      <c r="B38" s="31" t="s">
        <v>30</v>
      </c>
      <c r="C38" s="24">
        <v>0</v>
      </c>
      <c r="D38" s="24">
        <v>0</v>
      </c>
      <c r="E38" s="20"/>
    </row>
    <row r="39" spans="1:7" s="21" customFormat="1" ht="12.75" customHeight="1" x14ac:dyDescent="0.25">
      <c r="B39" s="31" t="s">
        <v>31</v>
      </c>
      <c r="C39" s="24">
        <v>0</v>
      </c>
      <c r="D39" s="24">
        <v>0</v>
      </c>
      <c r="E39" s="20"/>
    </row>
    <row r="40" spans="1:7" s="21" customFormat="1" ht="12.75" customHeight="1" x14ac:dyDescent="0.25">
      <c r="B40" s="31" t="s">
        <v>32</v>
      </c>
      <c r="C40" s="24">
        <v>0</v>
      </c>
      <c r="D40" s="24">
        <v>0</v>
      </c>
      <c r="E40" s="20"/>
    </row>
    <row r="41" spans="1:7" s="21" customFormat="1" ht="12.75" x14ac:dyDescent="0.25">
      <c r="B41" s="23" t="s">
        <v>33</v>
      </c>
      <c r="C41" s="24">
        <v>282397763</v>
      </c>
      <c r="D41" s="24">
        <v>0</v>
      </c>
      <c r="E41" s="20"/>
    </row>
    <row r="42" spans="1:7" s="21" customFormat="1" ht="12.75" x14ac:dyDescent="0.25">
      <c r="B42" s="32" t="s">
        <v>34</v>
      </c>
      <c r="C42" s="24">
        <v>0</v>
      </c>
      <c r="D42" s="24">
        <v>0</v>
      </c>
      <c r="E42" s="20"/>
    </row>
    <row r="43" spans="1:7" s="21" customFormat="1" ht="12.75" x14ac:dyDescent="0.25">
      <c r="B43" s="32" t="s">
        <v>35</v>
      </c>
      <c r="C43" s="24">
        <v>394337</v>
      </c>
      <c r="D43" s="24">
        <v>0</v>
      </c>
      <c r="E43" s="20"/>
    </row>
    <row r="44" spans="1:7" s="21" customFormat="1" ht="12.75" x14ac:dyDescent="0.25">
      <c r="B44" s="20"/>
      <c r="C44" s="26"/>
      <c r="D44" s="26"/>
      <c r="E44" s="20"/>
    </row>
    <row r="45" spans="1:7" s="21" customFormat="1" ht="12.75" x14ac:dyDescent="0.25">
      <c r="A45" s="17"/>
      <c r="B45" s="18" t="s">
        <v>36</v>
      </c>
      <c r="C45" s="19">
        <f>SUM(C47:C52)</f>
        <v>344443801</v>
      </c>
      <c r="D45" s="19">
        <f>SUM(D47:D52)</f>
        <v>65079760</v>
      </c>
      <c r="E45" s="20"/>
    </row>
    <row r="46" spans="1:7" s="33" customFormat="1" ht="3" customHeight="1" x14ac:dyDescent="0.25">
      <c r="B46" s="15"/>
      <c r="C46" s="34">
        <v>0</v>
      </c>
      <c r="D46" s="27"/>
      <c r="E46" s="20"/>
    </row>
    <row r="47" spans="1:7" s="35" customFormat="1" ht="12.75" x14ac:dyDescent="0.2">
      <c r="B47" s="23" t="s">
        <v>37</v>
      </c>
      <c r="C47" s="24">
        <v>0</v>
      </c>
      <c r="D47" s="24">
        <v>65079760</v>
      </c>
      <c r="E47" s="1"/>
    </row>
    <row r="48" spans="1:7" s="35" customFormat="1" ht="12.75" customHeight="1" x14ac:dyDescent="0.2">
      <c r="B48" s="23" t="s">
        <v>38</v>
      </c>
      <c r="C48" s="24">
        <v>0</v>
      </c>
      <c r="D48" s="24">
        <v>0</v>
      </c>
      <c r="E48" s="1"/>
    </row>
    <row r="49" spans="1:7" s="35" customFormat="1" ht="12.75" x14ac:dyDescent="0.2">
      <c r="B49" s="23" t="s">
        <v>39</v>
      </c>
      <c r="C49" s="24">
        <v>0</v>
      </c>
      <c r="D49" s="24">
        <v>0</v>
      </c>
      <c r="E49" s="1"/>
    </row>
    <row r="50" spans="1:7" s="35" customFormat="1" ht="12.75" x14ac:dyDescent="0.2">
      <c r="B50" s="23" t="s">
        <v>40</v>
      </c>
      <c r="C50" s="24">
        <v>170454679</v>
      </c>
      <c r="D50" s="24">
        <v>0</v>
      </c>
      <c r="E50" s="1"/>
    </row>
    <row r="51" spans="1:7" s="35" customFormat="1" ht="12.75" x14ac:dyDescent="0.2">
      <c r="B51" s="36" t="s">
        <v>41</v>
      </c>
      <c r="C51" s="24">
        <v>173989122</v>
      </c>
      <c r="D51" s="24">
        <v>0</v>
      </c>
      <c r="E51" s="1"/>
    </row>
    <row r="52" spans="1:7" s="35" customFormat="1" ht="12.75" x14ac:dyDescent="0.2">
      <c r="B52" s="36" t="s">
        <v>42</v>
      </c>
      <c r="C52" s="24">
        <v>0</v>
      </c>
      <c r="D52" s="24">
        <v>0</v>
      </c>
      <c r="E52" s="1"/>
    </row>
    <row r="53" spans="1:7" s="2" customFormat="1" ht="12.75" x14ac:dyDescent="0.2">
      <c r="B53" s="15"/>
      <c r="C53" s="26"/>
      <c r="D53" s="26"/>
      <c r="E53" s="1"/>
    </row>
    <row r="54" spans="1:7" s="5" customFormat="1" x14ac:dyDescent="0.25">
      <c r="A54" s="9" t="s">
        <v>43</v>
      </c>
      <c r="B54" s="10"/>
      <c r="C54" s="11">
        <f>SUM(C56+C62)</f>
        <v>339445421</v>
      </c>
      <c r="D54" s="12">
        <f>SUM(D56+D62)</f>
        <v>62713337</v>
      </c>
      <c r="E54" s="8"/>
      <c r="F54" s="13"/>
      <c r="G54" s="14"/>
    </row>
    <row r="55" spans="1:7" s="2" customFormat="1" ht="12.75" x14ac:dyDescent="0.2">
      <c r="B55" s="15"/>
      <c r="C55" s="26"/>
      <c r="D55" s="27"/>
      <c r="E55" s="1"/>
    </row>
    <row r="56" spans="1:7" s="21" customFormat="1" ht="12.75" x14ac:dyDescent="0.25">
      <c r="A56" s="17"/>
      <c r="B56" s="18" t="s">
        <v>44</v>
      </c>
      <c r="C56" s="19">
        <f>SUM(C58:C60)</f>
        <v>0</v>
      </c>
      <c r="D56" s="19">
        <f>SUM(D58:D60)</f>
        <v>0</v>
      </c>
      <c r="E56" s="20"/>
    </row>
    <row r="57" spans="1:7" s="2" customFormat="1" ht="3" customHeight="1" x14ac:dyDescent="0.2">
      <c r="B57" s="30"/>
      <c r="C57" s="26"/>
      <c r="D57" s="27"/>
      <c r="E57" s="1"/>
    </row>
    <row r="58" spans="1:7" s="2" customFormat="1" ht="12.75" customHeight="1" x14ac:dyDescent="0.2">
      <c r="B58" s="37" t="s">
        <v>45</v>
      </c>
      <c r="C58" s="24">
        <v>0</v>
      </c>
      <c r="D58" s="24">
        <v>0</v>
      </c>
      <c r="E58" s="1"/>
    </row>
    <row r="59" spans="1:7" s="2" customFormat="1" ht="12.75" x14ac:dyDescent="0.2">
      <c r="B59" s="37" t="s">
        <v>46</v>
      </c>
      <c r="C59" s="24">
        <v>0</v>
      </c>
      <c r="D59" s="24">
        <v>0</v>
      </c>
      <c r="E59" s="1"/>
    </row>
    <row r="60" spans="1:7" s="2" customFormat="1" ht="12.75" x14ac:dyDescent="0.2">
      <c r="B60" s="37" t="s">
        <v>47</v>
      </c>
      <c r="C60" s="24">
        <v>0</v>
      </c>
      <c r="D60" s="24">
        <v>0</v>
      </c>
      <c r="E60" s="1"/>
    </row>
    <row r="61" spans="1:7" s="2" customFormat="1" ht="12.75" x14ac:dyDescent="0.2">
      <c r="B61" s="37"/>
      <c r="C61" s="26"/>
      <c r="D61" s="27"/>
      <c r="E61" s="1"/>
    </row>
    <row r="62" spans="1:7" s="21" customFormat="1" ht="12.75" x14ac:dyDescent="0.25">
      <c r="A62" s="17"/>
      <c r="B62" s="18" t="s">
        <v>48</v>
      </c>
      <c r="C62" s="19">
        <f>SUM(C64:C68)</f>
        <v>339445421</v>
      </c>
      <c r="D62" s="19">
        <f>SUM(D64:D68)</f>
        <v>62713337</v>
      </c>
      <c r="E62" s="20"/>
    </row>
    <row r="63" spans="1:7" s="2" customFormat="1" ht="3" customHeight="1" x14ac:dyDescent="0.2">
      <c r="B63" s="30"/>
      <c r="C63" s="26"/>
      <c r="D63" s="27"/>
      <c r="E63" s="1"/>
    </row>
    <row r="64" spans="1:7" s="2" customFormat="1" ht="12.75" x14ac:dyDescent="0.2">
      <c r="B64" s="37" t="s">
        <v>49</v>
      </c>
      <c r="C64" s="24">
        <v>323470775</v>
      </c>
      <c r="D64" s="24">
        <v>0</v>
      </c>
      <c r="E64" s="1"/>
    </row>
    <row r="65" spans="1:5" s="2" customFormat="1" ht="12.75" x14ac:dyDescent="0.2">
      <c r="B65" s="37" t="s">
        <v>50</v>
      </c>
      <c r="C65" s="24">
        <v>0</v>
      </c>
      <c r="D65" s="24">
        <v>62713337</v>
      </c>
      <c r="E65" s="1"/>
    </row>
    <row r="66" spans="1:5" s="2" customFormat="1" ht="12.75" customHeight="1" x14ac:dyDescent="0.2">
      <c r="B66" s="37" t="s">
        <v>51</v>
      </c>
      <c r="C66" s="24">
        <v>0</v>
      </c>
      <c r="D66" s="24">
        <v>0</v>
      </c>
      <c r="E66" s="1"/>
    </row>
    <row r="67" spans="1:5" s="2" customFormat="1" ht="12.75" customHeight="1" x14ac:dyDescent="0.2">
      <c r="B67" s="37" t="s">
        <v>52</v>
      </c>
      <c r="C67" s="24">
        <v>15974646</v>
      </c>
      <c r="D67" s="24">
        <v>0</v>
      </c>
      <c r="E67" s="1"/>
    </row>
    <row r="68" spans="1:5" s="2" customFormat="1" ht="12.75" customHeight="1" x14ac:dyDescent="0.2">
      <c r="B68" s="37" t="s">
        <v>53</v>
      </c>
      <c r="C68" s="24">
        <v>0</v>
      </c>
      <c r="D68" s="24">
        <v>0</v>
      </c>
      <c r="E68" s="1"/>
    </row>
    <row r="69" spans="1:5" s="2" customFormat="1" ht="12.75" customHeight="1" x14ac:dyDescent="0.2">
      <c r="B69" s="37"/>
      <c r="C69" s="22"/>
      <c r="D69" s="27"/>
      <c r="E69" s="1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2" customFormat="1" ht="12.75" x14ac:dyDescent="0.2">
      <c r="B71" s="36" t="s">
        <v>55</v>
      </c>
      <c r="C71" s="24">
        <v>0</v>
      </c>
      <c r="D71" s="24">
        <v>0</v>
      </c>
      <c r="E71" s="1"/>
    </row>
    <row r="72" spans="1:5" s="2" customFormat="1" ht="12.75" x14ac:dyDescent="0.2">
      <c r="B72" s="36" t="s">
        <v>56</v>
      </c>
      <c r="C72" s="24">
        <v>0</v>
      </c>
      <c r="D72" s="24">
        <v>0</v>
      </c>
      <c r="E72" s="1"/>
    </row>
    <row r="73" spans="1:5" s="2" customFormat="1" ht="3.75" customHeight="1" x14ac:dyDescent="0.2">
      <c r="A73" s="38"/>
      <c r="B73" s="39"/>
      <c r="C73" s="40"/>
      <c r="D73" s="40"/>
      <c r="E73" s="1"/>
    </row>
    <row r="74" spans="1:5" s="42" customFormat="1" ht="12.75" customHeight="1" x14ac:dyDescent="0.2">
      <c r="A74" s="41" t="s">
        <v>57</v>
      </c>
      <c r="C74" s="43"/>
      <c r="D74" s="43"/>
    </row>
    <row r="75" spans="1:5" s="42" customFormat="1" ht="12.75" x14ac:dyDescent="0.2">
      <c r="A75" s="2"/>
      <c r="B75" s="44"/>
      <c r="C75" s="45"/>
      <c r="D75" s="45"/>
    </row>
    <row r="76" spans="1:5" s="42" customFormat="1" ht="12.75" x14ac:dyDescent="0.2">
      <c r="A76" s="2"/>
      <c r="B76" s="2"/>
      <c r="C76" s="46"/>
      <c r="D76" s="46"/>
    </row>
    <row r="77" spans="1:5" s="42" customFormat="1" ht="12.75" x14ac:dyDescent="0.2">
      <c r="A77" s="2"/>
      <c r="B77" s="2"/>
      <c r="C77" s="46"/>
      <c r="D77" s="46"/>
    </row>
    <row r="78" spans="1:5" s="42" customFormat="1" ht="12.75" x14ac:dyDescent="0.2">
      <c r="A78" s="2"/>
      <c r="B78" s="2"/>
      <c r="C78" s="46"/>
      <c r="D78" s="46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2023-03-27T21:03:52Z</dcterms:created>
  <dcterms:modified xsi:type="dcterms:W3CDTF">2023-03-27T21:05:28Z</dcterms:modified>
</cp:coreProperties>
</file>