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742ED082-EB90-41AC-8B2E-5A6563D37680}" xr6:coauthVersionLast="47" xr6:coauthVersionMax="47" xr10:uidLastSave="{00000000-0000-0000-0000-000000000000}"/>
  <bookViews>
    <workbookView xWindow="-120" yWindow="-120" windowWidth="20730" windowHeight="11160" xr2:uid="{D478BD9C-4A4A-48EF-B8FA-438AEB95B48A}"/>
  </bookViews>
  <sheets>
    <sheet name="17 Endeuda Neto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B20" i="1"/>
  <c r="C16" i="1"/>
  <c r="C23" i="1" s="1"/>
  <c r="B16" i="1"/>
  <c r="B23" i="1" s="1"/>
  <c r="D14" i="1"/>
  <c r="D13" i="1"/>
  <c r="D12" i="1"/>
  <c r="D11" i="1"/>
  <c r="D10" i="1"/>
  <c r="D16" i="1" s="1"/>
  <c r="D23" i="1" s="1"/>
</calcChain>
</file>

<file path=xl/sharedStrings.xml><?xml version="1.0" encoding="utf-8"?>
<sst xmlns="http://schemas.openxmlformats.org/spreadsheetml/2006/main" count="20" uniqueCount="19">
  <si>
    <t>GOBIERNO CONSTITUCIONAL DEL ESTADO DE CHIAPAS</t>
  </si>
  <si>
    <t>GOBIERNO ESTATAL</t>
  </si>
  <si>
    <t>ENDEUDAMIENTO NETO</t>
  </si>
  <si>
    <t>DEL 1 DE ENERO AL 30 DE JUNIO DE 2023</t>
  </si>
  <si>
    <t>(Cifras en Pesos)</t>
  </si>
  <si>
    <t>IDENTIFICACIÓN DE CRÉDITO O INSTRUMENTO</t>
  </si>
  <si>
    <t xml:space="preserve"> CONTRATACIÓN/ COLOCACIÓN</t>
  </si>
  <si>
    <t>AMORTIZACIÓN</t>
  </si>
  <si>
    <t>CRÉDITOS BANCARIOS</t>
  </si>
  <si>
    <t xml:space="preserve">  BANOBRAS S.N.C.(REFINANCIAMIENTO 7,244 MDP)</t>
  </si>
  <si>
    <t xml:space="preserve">  BANOBRAS S.N.C.(CRED. 2,918 MDP)</t>
  </si>
  <si>
    <t xml:space="preserve">  BANORTE S.A. (REFINANCIAMIENTO 2,181 MDP)</t>
  </si>
  <si>
    <t xml:space="preserve">  SANTANDER S.A. (REFINANCIAMIENTO  1,250 MDP)</t>
  </si>
  <si>
    <t xml:space="preserve">  BANCOMER S.A. ( REFINANCIAMIENTO 1,000 MDP)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</si>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</sst>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.0\ ;\(#\ ###\ ###\ ##0.0\)\ "/>
    <numFmt numFmtId="165" formatCode="#\ ###\ ###\ ##0\ ;\(#\ ###\ ###\ ##0\)\ "/>
    <numFmt numFmtId="166" formatCode="#\ ###\ ###\ ###\ ;\(#\ ###\ ###\ ##0\)\ "/>
    <numFmt numFmtId="167" formatCode="#\ ###\ ###\ ##0;\(#\ ###\ ###\ ##0\)\ "/>
    <numFmt numFmtId="168" formatCode="#\ ###\ ###\ ##0;\(#\ ###\ ###\ ##0\)"/>
    <numFmt numFmtId="169" formatCode="#\ ###\ ###\ ###;\(#\ ###\ ###\ ##0\)"/>
    <numFmt numFmtId="170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4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4" fontId="1" fillId="0" borderId="0" xfId="2" applyNumberFormat="1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left" vertical="center"/>
    </xf>
    <xf numFmtId="0" fontId="2" fillId="4" borderId="8" xfId="3" applyFont="1" applyFill="1" applyBorder="1" applyAlignment="1">
      <alignment horizontal="left" vertical="center"/>
    </xf>
    <xf numFmtId="0" fontId="2" fillId="4" borderId="9" xfId="3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49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6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166" fontId="1" fillId="0" borderId="0" xfId="2" applyNumberFormat="1"/>
    <xf numFmtId="37" fontId="8" fillId="0" borderId="0" xfId="1" applyNumberFormat="1" applyFont="1" applyAlignment="1">
      <alignment horizontal="left" vertical="center"/>
    </xf>
    <xf numFmtId="166" fontId="8" fillId="0" borderId="0" xfId="1" applyNumberFormat="1" applyFont="1" applyAlignment="1">
      <alignment horizontal="right" vertical="center"/>
    </xf>
    <xf numFmtId="37" fontId="2" fillId="4" borderId="0" xfId="1" applyNumberFormat="1" applyFont="1" applyFill="1" applyAlignment="1">
      <alignment horizontal="left" vertical="center"/>
    </xf>
    <xf numFmtId="167" fontId="1" fillId="0" borderId="0" xfId="2" applyNumberFormat="1" applyAlignment="1">
      <alignment vertical="center"/>
    </xf>
    <xf numFmtId="167" fontId="8" fillId="0" borderId="0" xfId="1" applyNumberFormat="1" applyFont="1" applyAlignment="1">
      <alignment vertical="center"/>
    </xf>
    <xf numFmtId="167" fontId="8" fillId="0" borderId="0" xfId="2" applyNumberFormat="1" applyFont="1"/>
    <xf numFmtId="167" fontId="8" fillId="0" borderId="0" xfId="3" applyNumberFormat="1" applyFont="1"/>
    <xf numFmtId="167" fontId="6" fillId="0" borderId="0" xfId="3" applyNumberFormat="1" applyFont="1"/>
    <xf numFmtId="37" fontId="1" fillId="0" borderId="10" xfId="1" applyNumberFormat="1" applyBorder="1" applyAlignment="1">
      <alignment horizontal="left" vertical="center"/>
    </xf>
    <xf numFmtId="167" fontId="6" fillId="0" borderId="10" xfId="3" applyNumberFormat="1" applyFont="1" applyBorder="1"/>
    <xf numFmtId="167" fontId="8" fillId="0" borderId="10" xfId="3" applyNumberFormat="1" applyFont="1" applyBorder="1"/>
    <xf numFmtId="37" fontId="8" fillId="3" borderId="11" xfId="1" applyNumberFormat="1" applyFont="1" applyFill="1" applyBorder="1" applyAlignment="1">
      <alignment horizontal="center" vertical="center"/>
    </xf>
    <xf numFmtId="167" fontId="9" fillId="3" borderId="11" xfId="3" applyNumberFormat="1" applyFont="1" applyFill="1" applyBorder="1" applyAlignment="1">
      <alignment vertical="center"/>
    </xf>
    <xf numFmtId="168" fontId="9" fillId="3" borderId="11" xfId="3" applyNumberFormat="1" applyFont="1" applyFill="1" applyBorder="1" applyAlignment="1">
      <alignment vertical="center"/>
    </xf>
    <xf numFmtId="169" fontId="10" fillId="0" borderId="0" xfId="4" applyNumberFormat="1" applyFont="1" applyAlignment="1">
      <alignment vertical="top"/>
    </xf>
    <xf numFmtId="4" fontId="0" fillId="0" borderId="0" xfId="0" applyNumberFormat="1"/>
    <xf numFmtId="170" fontId="1" fillId="0" borderId="0" xfId="2" applyNumberFormat="1"/>
    <xf numFmtId="166" fontId="8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E318C3D8-52E1-4073-BE9A-101B050B7D23}"/>
    <cellStyle name="Normal 2 4" xfId="1" xr:uid="{BC675884-D27A-437F-BBF1-12B84E5AE50F}"/>
    <cellStyle name="Normal 3_1. Ingreso Público" xfId="4" xr:uid="{3F5F93DF-2404-451B-8327-96F24A3ED9CE}"/>
    <cellStyle name="Normal_deuda" xfId="3" xr:uid="{8094B015-E359-4C3E-BF45-D4EA6783B0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CD321-DFE1-4EBB-9823-98A0B86AFC47}">
  <dimension ref="A1:G30"/>
  <sheetViews>
    <sheetView showGridLines="0" tabSelected="1" workbookViewId="0">
      <selection sqref="A1:D24"/>
    </sheetView>
  </sheetViews>
  <sheetFormatPr baseColWidth="10" defaultRowHeight="15" x14ac:dyDescent="0.25"/>
  <cols>
    <col min="1" max="1" width="53.140625" style="2" customWidth="1"/>
    <col min="2" max="2" width="20" style="2" customWidth="1"/>
    <col min="3" max="3" width="20.85546875" style="2" customWidth="1"/>
    <col min="4" max="4" width="21" style="2" customWidth="1"/>
    <col min="7" max="7" width="13.7109375" style="37" bestFit="1" customWidth="1"/>
  </cols>
  <sheetData>
    <row r="1" spans="1:7" s="2" customFormat="1" ht="11.25" customHeight="1" x14ac:dyDescent="0.2">
      <c r="A1" s="1" t="s">
        <v>0</v>
      </c>
      <c r="B1" s="1"/>
      <c r="C1" s="1"/>
      <c r="D1" s="1"/>
      <c r="G1" s="3"/>
    </row>
    <row r="2" spans="1:7" s="2" customFormat="1" ht="17.25" customHeight="1" x14ac:dyDescent="0.2">
      <c r="A2" s="1" t="s">
        <v>1</v>
      </c>
      <c r="B2" s="1"/>
      <c r="C2" s="1"/>
      <c r="D2" s="1"/>
      <c r="G2" s="3"/>
    </row>
    <row r="3" spans="1:7" s="2" customFormat="1" ht="12.75" x14ac:dyDescent="0.2">
      <c r="A3" s="1" t="s">
        <v>2</v>
      </c>
      <c r="B3" s="1"/>
      <c r="C3" s="1"/>
      <c r="D3" s="1"/>
      <c r="G3" s="3"/>
    </row>
    <row r="4" spans="1:7" s="2" customFormat="1" ht="14.25" customHeight="1" x14ac:dyDescent="0.2">
      <c r="A4" s="4" t="s">
        <v>3</v>
      </c>
      <c r="B4" s="4"/>
      <c r="C4" s="4"/>
      <c r="D4" s="4"/>
      <c r="G4" s="3"/>
    </row>
    <row r="5" spans="1:7" s="2" customFormat="1" ht="12.75" x14ac:dyDescent="0.2">
      <c r="A5" s="4" t="s">
        <v>4</v>
      </c>
      <c r="B5" s="4"/>
      <c r="C5" s="4"/>
      <c r="D5" s="4"/>
      <c r="G5" s="3"/>
    </row>
    <row r="6" spans="1:7" s="2" customFormat="1" ht="18" customHeight="1" x14ac:dyDescent="0.2">
      <c r="A6" s="5" t="s">
        <v>5</v>
      </c>
      <c r="B6" s="6" t="s">
        <v>6</v>
      </c>
      <c r="C6" s="6" t="s">
        <v>7</v>
      </c>
      <c r="D6" s="7" t="s">
        <v>2</v>
      </c>
      <c r="G6" s="3"/>
    </row>
    <row r="7" spans="1:7" s="2" customFormat="1" ht="15.75" customHeight="1" x14ac:dyDescent="0.2">
      <c r="A7" s="8"/>
      <c r="B7" s="9"/>
      <c r="C7" s="9"/>
      <c r="D7" s="10"/>
      <c r="G7" s="3"/>
    </row>
    <row r="8" spans="1:7" s="2" customFormat="1" ht="18" customHeight="1" x14ac:dyDescent="0.2">
      <c r="A8" s="11" t="s">
        <v>8</v>
      </c>
      <c r="B8" s="12"/>
      <c r="C8" s="12"/>
      <c r="D8" s="13"/>
      <c r="G8" s="3"/>
    </row>
    <row r="9" spans="1:7" s="2" customFormat="1" ht="3.75" customHeight="1" x14ac:dyDescent="0.2">
      <c r="A9" s="14"/>
      <c r="B9" s="15"/>
      <c r="C9" s="16"/>
      <c r="D9" s="17"/>
      <c r="G9" s="3"/>
    </row>
    <row r="10" spans="1:7" s="2" customFormat="1" ht="21.75" customHeight="1" x14ac:dyDescent="0.2">
      <c r="A10" s="14" t="s">
        <v>9</v>
      </c>
      <c r="B10" s="18">
        <v>0</v>
      </c>
      <c r="C10" s="19">
        <v>33953701</v>
      </c>
      <c r="D10" s="19">
        <f t="shared" ref="D10:D14" si="0">B10-C10</f>
        <v>-33953701</v>
      </c>
      <c r="E10" s="20"/>
      <c r="F10" s="21"/>
      <c r="G10" s="3"/>
    </row>
    <row r="11" spans="1:7" s="2" customFormat="1" ht="21.75" customHeight="1" x14ac:dyDescent="0.2">
      <c r="A11" s="14" t="s">
        <v>10</v>
      </c>
      <c r="B11" s="18">
        <v>0</v>
      </c>
      <c r="C11" s="19">
        <v>50707409</v>
      </c>
      <c r="D11" s="19">
        <f t="shared" si="0"/>
        <v>-50707409</v>
      </c>
      <c r="E11" s="20"/>
      <c r="F11" s="21"/>
      <c r="G11" s="3"/>
    </row>
    <row r="12" spans="1:7" s="2" customFormat="1" ht="22.5" customHeight="1" x14ac:dyDescent="0.2">
      <c r="A12" s="14" t="s">
        <v>11</v>
      </c>
      <c r="B12" s="18">
        <v>0</v>
      </c>
      <c r="C12" s="19">
        <v>23333224</v>
      </c>
      <c r="D12" s="19">
        <f t="shared" si="0"/>
        <v>-23333224</v>
      </c>
      <c r="E12" s="20"/>
      <c r="F12" s="21"/>
      <c r="G12" s="3"/>
    </row>
    <row r="13" spans="1:7" s="2" customFormat="1" ht="19.5" customHeight="1" x14ac:dyDescent="0.2">
      <c r="A13" s="14" t="s">
        <v>12</v>
      </c>
      <c r="B13" s="18">
        <v>0</v>
      </c>
      <c r="C13" s="19">
        <v>33507033</v>
      </c>
      <c r="D13" s="19">
        <f t="shared" si="0"/>
        <v>-33507033</v>
      </c>
      <c r="E13" s="20"/>
      <c r="F13" s="21"/>
      <c r="G13" s="3"/>
    </row>
    <row r="14" spans="1:7" s="2" customFormat="1" ht="22.5" customHeight="1" x14ac:dyDescent="0.2">
      <c r="A14" s="14" t="s">
        <v>13</v>
      </c>
      <c r="B14" s="18">
        <v>0</v>
      </c>
      <c r="C14" s="19">
        <v>13342946</v>
      </c>
      <c r="D14" s="19">
        <f t="shared" si="0"/>
        <v>-13342946</v>
      </c>
      <c r="E14" s="20"/>
      <c r="F14" s="21"/>
      <c r="G14" s="3"/>
    </row>
    <row r="15" spans="1:7" s="2" customFormat="1" ht="18.75" customHeight="1" x14ac:dyDescent="0.2">
      <c r="A15" s="14"/>
      <c r="B15" s="19"/>
      <c r="C15" s="19"/>
      <c r="D15" s="19"/>
      <c r="F15" s="21"/>
      <c r="G15" s="3"/>
    </row>
    <row r="16" spans="1:7" s="2" customFormat="1" ht="18" customHeight="1" x14ac:dyDescent="0.2">
      <c r="A16" s="22" t="s">
        <v>14</v>
      </c>
      <c r="B16" s="23">
        <f>SUM(B10:B15)</f>
        <v>0</v>
      </c>
      <c r="C16" s="23">
        <f>SUM(C10:C14)</f>
        <v>154844313</v>
      </c>
      <c r="D16" s="23">
        <f>SUM(D10:D15)</f>
        <v>-154844313</v>
      </c>
      <c r="E16" s="21"/>
      <c r="F16" s="21"/>
      <c r="G16" s="3"/>
    </row>
    <row r="17" spans="1:7" s="2" customFormat="1" ht="4.5" customHeight="1" x14ac:dyDescent="0.2">
      <c r="A17" s="14"/>
      <c r="B17" s="19"/>
      <c r="C17" s="19"/>
      <c r="D17" s="19"/>
      <c r="G17" s="3"/>
    </row>
    <row r="18" spans="1:7" s="2" customFormat="1" ht="18" customHeight="1" x14ac:dyDescent="0.2">
      <c r="A18" s="24" t="s">
        <v>15</v>
      </c>
      <c r="B18" s="24"/>
      <c r="C18" s="24"/>
      <c r="D18" s="24"/>
      <c r="G18" s="3"/>
    </row>
    <row r="19" spans="1:7" s="2" customFormat="1" ht="16.5" customHeight="1" x14ac:dyDescent="0.2">
      <c r="A19" s="22"/>
      <c r="B19" s="25"/>
      <c r="C19" s="26"/>
      <c r="D19" s="26"/>
      <c r="G19" s="3"/>
    </row>
    <row r="20" spans="1:7" s="2" customFormat="1" ht="18" customHeight="1" x14ac:dyDescent="0.2">
      <c r="A20" s="22" t="s">
        <v>16</v>
      </c>
      <c r="B20" s="27">
        <f>SUM(B19:B19)</f>
        <v>0</v>
      </c>
      <c r="C20" s="28">
        <f>SUM(C19:C19)</f>
        <v>0</v>
      </c>
      <c r="D20" s="28">
        <f>SUM(D19:D19)</f>
        <v>0</v>
      </c>
      <c r="G20" s="3"/>
    </row>
    <row r="21" spans="1:7" s="2" customFormat="1" ht="9.75" customHeight="1" thickBot="1" x14ac:dyDescent="0.25">
      <c r="A21" s="14"/>
      <c r="B21" s="29"/>
      <c r="C21" s="28"/>
      <c r="D21" s="28"/>
      <c r="G21" s="3"/>
    </row>
    <row r="22" spans="1:7" s="2" customFormat="1" ht="3" customHeight="1" x14ac:dyDescent="0.2">
      <c r="A22" s="30"/>
      <c r="B22" s="31"/>
      <c r="C22" s="32"/>
      <c r="D22" s="32"/>
      <c r="G22" s="3"/>
    </row>
    <row r="23" spans="1:7" s="2" customFormat="1" ht="18" customHeight="1" x14ac:dyDescent="0.2">
      <c r="A23" s="33" t="s">
        <v>17</v>
      </c>
      <c r="B23" s="34">
        <f>B16+B20</f>
        <v>0</v>
      </c>
      <c r="C23" s="34">
        <f>C16+C20</f>
        <v>154844313</v>
      </c>
      <c r="D23" s="35">
        <f>D16+D20</f>
        <v>-154844313</v>
      </c>
      <c r="G23" s="3"/>
    </row>
    <row r="24" spans="1:7" s="2" customFormat="1" ht="12.75" x14ac:dyDescent="0.2">
      <c r="A24" s="36" t="s">
        <v>18</v>
      </c>
      <c r="B24" s="36"/>
      <c r="C24" s="36"/>
      <c r="D24" s="36"/>
      <c r="E24" s="36"/>
      <c r="F24" s="36"/>
      <c r="G24" s="3"/>
    </row>
    <row r="25" spans="1:7" x14ac:dyDescent="0.25">
      <c r="C25" s="3"/>
    </row>
    <row r="26" spans="1:7" x14ac:dyDescent="0.25">
      <c r="C26" s="38"/>
    </row>
    <row r="27" spans="1:7" x14ac:dyDescent="0.25">
      <c r="C27" s="3"/>
    </row>
    <row r="30" spans="1:7" x14ac:dyDescent="0.25">
      <c r="C30" s="39"/>
      <c r="D30" s="21"/>
    </row>
  </sheetData>
  <mergeCells count="11">
    <mergeCell ref="A8:D8"/>
    <mergeCell ref="A18:D18"/>
    <mergeCell ref="A1:D1"/>
    <mergeCell ref="A2:D2"/>
    <mergeCell ref="A3:D3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17 Endeuda Neto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2023-08-01T18:58:07Z</dcterms:created>
  <dcterms:modified xsi:type="dcterms:W3CDTF">2023-08-01T18:58:08Z</dcterms:modified>
</cp:coreProperties>
</file>