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BC01AC1-3214-49C6-AA57-217E13441C40}" xr6:coauthVersionLast="40" xr6:coauthVersionMax="40" xr10:uidLastSave="{00000000-0000-0000-0000-000000000000}"/>
  <bookViews>
    <workbookView xWindow="0" yWindow="0" windowWidth="20490" windowHeight="7545" xr2:uid="{9F8BC48B-EF8D-44D5-B5A2-1A844B76748A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<sst xmlns="http://schemas.openxmlformats.org/spreadsheetml/2006/main" count="20" uniqueCount="20">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</sst>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 applyFill="1"/>
  </cellXfs>
  <cellStyles count="5">
    <cellStyle name="Millares 15 3" xfId="4" xr:uid="{AE06EB25-6995-4CE5-9916-841089BD50AA}"/>
    <cellStyle name="Normal" xfId="0" builtinId="0"/>
    <cellStyle name="Normal 12 3" xfId="1" xr:uid="{30976933-81BB-4540-86D7-3483D118C256}"/>
    <cellStyle name="Normal 13 3" xfId="3" xr:uid="{B3F772AC-9791-4026-B234-C56E406DFB64}"/>
    <cellStyle name="Normal 3_1. Ingreso Público" xfId="2" xr:uid="{0566F502-15D6-456F-973E-3D76318F0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3776-312E-4280-9575-13739BF6F7B6}">
  <dimension ref="A1:G23"/>
  <sheetViews>
    <sheetView showGridLines="0" tabSelected="1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3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SUM(B13:B14)</f>
        <v>1199267022</v>
      </c>
      <c r="C11" s="15">
        <f>SUM(C13:C14)</f>
        <v>67340060</v>
      </c>
      <c r="D11" s="16">
        <f t="shared" ref="D11:D14" si="0">B11+C11</f>
        <v>1266607082</v>
      </c>
      <c r="E11" s="15">
        <f>SUM(E13:E14)</f>
        <v>807745697</v>
      </c>
      <c r="F11" s="15">
        <f>SUM(F13:F14)</f>
        <v>753813001</v>
      </c>
      <c r="G11" s="17">
        <f>D11-E11</f>
        <v>458861385</v>
      </c>
    </row>
    <row r="12" spans="1:7" s="2" customFormat="1" ht="12" customHeight="1" x14ac:dyDescent="0.2">
      <c r="A12" s="18"/>
      <c r="B12" s="19"/>
      <c r="C12" s="19"/>
      <c r="D12" s="20"/>
      <c r="E12" s="19"/>
      <c r="F12" s="19"/>
      <c r="G12" s="21"/>
    </row>
    <row r="13" spans="1:7" s="13" customFormat="1" ht="12.75" x14ac:dyDescent="0.2">
      <c r="A13" s="22" t="s">
        <v>17</v>
      </c>
      <c r="B13" s="23">
        <v>1147957699</v>
      </c>
      <c r="C13" s="24">
        <v>65726005</v>
      </c>
      <c r="D13" s="25">
        <f t="shared" si="0"/>
        <v>1213683704</v>
      </c>
      <c r="E13" s="24">
        <v>773278254</v>
      </c>
      <c r="F13" s="24">
        <v>721032678</v>
      </c>
      <c r="G13" s="24">
        <f t="shared" ref="G13:G14" si="1">D13-E13</f>
        <v>440405450</v>
      </c>
    </row>
    <row r="14" spans="1:7" s="2" customFormat="1" ht="12.75" x14ac:dyDescent="0.2">
      <c r="A14" s="22" t="s">
        <v>18</v>
      </c>
      <c r="B14" s="23">
        <v>51309323</v>
      </c>
      <c r="C14" s="24">
        <v>1614055</v>
      </c>
      <c r="D14" s="25">
        <f t="shared" si="0"/>
        <v>52923378</v>
      </c>
      <c r="E14" s="24">
        <v>34467443</v>
      </c>
      <c r="F14" s="24">
        <v>32780323</v>
      </c>
      <c r="G14" s="24">
        <f t="shared" si="1"/>
        <v>18455935</v>
      </c>
    </row>
    <row r="15" spans="1:7" s="2" customFormat="1" ht="2.25" customHeight="1" x14ac:dyDescent="0.2">
      <c r="A15" s="22"/>
      <c r="B15" s="26"/>
      <c r="C15" s="27"/>
      <c r="D15" s="26"/>
      <c r="E15" s="28"/>
      <c r="F15" s="29"/>
      <c r="G15" s="30"/>
    </row>
    <row r="16" spans="1:7" s="2" customFormat="1" ht="12.75" x14ac:dyDescent="0.2">
      <c r="A16" s="31" t="s">
        <v>19</v>
      </c>
      <c r="B16" s="31"/>
      <c r="C16" s="31"/>
      <c r="D16" s="31"/>
      <c r="E16" s="31"/>
      <c r="F16" s="31"/>
    </row>
    <row r="17" spans="1:4" x14ac:dyDescent="0.25">
      <c r="A17" s="32"/>
      <c r="D17" s="33"/>
    </row>
    <row r="23" spans="1:4" x14ac:dyDescent="0.25">
      <c r="A23" s="34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2023-10-25T19:10:17Z</dcterms:created>
  <dcterms:modified xsi:type="dcterms:W3CDTF">2023-10-25T19:10:17Z</dcterms:modified>
</cp:coreProperties>
</file>