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F8BF08A-89CE-4B57-9696-8F606A7B0F7D}" xr6:coauthVersionLast="40" xr6:coauthVersionMax="40" xr10:uidLastSave="{00000000-0000-0000-0000-000000000000}"/>
  <bookViews>
    <workbookView xWindow="0" yWindow="0" windowWidth="20490" windowHeight="7545" xr2:uid="{41259277-76CA-4C3F-956C-DA9E991A1488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20" i="1"/>
  <c r="D19" i="1"/>
  <c r="G19" i="1" s="1"/>
  <c r="G18" i="1"/>
  <c r="D17" i="1"/>
  <c r="G17" i="1" s="1"/>
  <c r="G16" i="1"/>
  <c r="D15" i="1"/>
  <c r="G15" i="1" s="1"/>
  <c r="D14" i="1"/>
  <c r="D13" i="1"/>
  <c r="G13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<sst xmlns="http://schemas.openxmlformats.org/spreadsheetml/2006/main" count="23" uniqueCount="23">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</sst>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0" fontId="0" fillId="0" borderId="0" xfId="0" applyFill="1"/>
    <xf numFmtId="0" fontId="9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165" fontId="10" fillId="4" borderId="0" xfId="1" applyNumberFormat="1" applyFont="1" applyFill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8" fillId="0" borderId="0" xfId="1" applyFont="1"/>
    <xf numFmtId="4" fontId="8" fillId="0" borderId="0" xfId="1" applyNumberFormat="1" applyFont="1"/>
    <xf numFmtId="0" fontId="8" fillId="0" borderId="10" xfId="1" applyFont="1" applyBorder="1"/>
    <xf numFmtId="164" fontId="11" fillId="0" borderId="0" xfId="1" applyNumberFormat="1" applyFont="1"/>
  </cellXfs>
  <cellStyles count="4">
    <cellStyle name="Normal" xfId="0" builtinId="0"/>
    <cellStyle name="Normal 13 2 2" xfId="1" xr:uid="{5CA95938-C63A-4A46-A4A7-BC4ACF108CDC}"/>
    <cellStyle name="Normal 15 2" xfId="3" xr:uid="{18FA58C1-F475-4029-B874-81C566686047}"/>
    <cellStyle name="Normal 3_1. Ingreso Público" xfId="2" xr:uid="{9AA6686C-E5B2-4344-9C89-7E182C5AB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8444-21AD-4629-B826-4197F87CA469}">
  <dimension ref="A1:G25"/>
  <sheetViews>
    <sheetView showGridLines="0" tabSelected="1" topLeftCell="A2" workbookViewId="0">
      <selection sqref="A1:G22"/>
    </sheetView>
  </sheetViews>
  <sheetFormatPr baseColWidth="10" defaultRowHeight="15" x14ac:dyDescent="0.25"/>
  <cols>
    <col min="1" max="1" width="54.85546875" style="21" customWidth="1"/>
    <col min="2" max="7" width="15.7109375" style="2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x14ac:dyDescent="0.25">
      <c r="A11" s="18" t="s">
        <v>16</v>
      </c>
      <c r="B11" s="19">
        <f>SUM(B13:B17)</f>
        <v>517307114</v>
      </c>
      <c r="C11" s="20">
        <f>SUM(C13:C21)</f>
        <v>68695012</v>
      </c>
      <c r="D11" s="19">
        <f>SUM(D13:D21)</f>
        <v>586002126</v>
      </c>
      <c r="E11" s="20">
        <f>SUM(E13:E17)</f>
        <v>392880437</v>
      </c>
      <c r="F11" s="20">
        <f t="shared" ref="F11" si="0">SUM(F13:F17)</f>
        <v>386164414</v>
      </c>
      <c r="G11" s="19">
        <f>D11-E11</f>
        <v>193121689</v>
      </c>
    </row>
    <row r="12" spans="1:7" ht="12" customHeight="1" x14ac:dyDescent="0.25">
      <c r="B12" s="22"/>
      <c r="C12" s="22"/>
      <c r="D12" s="23"/>
      <c r="E12" s="22"/>
      <c r="F12" s="22"/>
      <c r="G12" s="24"/>
    </row>
    <row r="13" spans="1:7" x14ac:dyDescent="0.25">
      <c r="A13" s="25" t="s">
        <v>17</v>
      </c>
      <c r="B13" s="26">
        <v>517307114</v>
      </c>
      <c r="C13" s="27">
        <v>65144258</v>
      </c>
      <c r="D13" s="27">
        <f>B13+C13</f>
        <v>582451372</v>
      </c>
      <c r="E13" s="27">
        <v>390610561</v>
      </c>
      <c r="F13" s="27">
        <v>383894538</v>
      </c>
      <c r="G13" s="26">
        <f>D13-E13</f>
        <v>191840811</v>
      </c>
    </row>
    <row r="14" spans="1:7" ht="3" customHeight="1" x14ac:dyDescent="0.25">
      <c r="A14" s="28"/>
      <c r="B14" s="29"/>
      <c r="C14" s="29"/>
      <c r="D14" s="23">
        <f t="shared" ref="D14:D15" si="1">B14+C14</f>
        <v>0</v>
      </c>
      <c r="E14" s="29"/>
      <c r="F14" s="29"/>
      <c r="G14" s="26"/>
    </row>
    <row r="15" spans="1:7" x14ac:dyDescent="0.25">
      <c r="A15" s="25" t="s">
        <v>18</v>
      </c>
      <c r="B15" s="23">
        <v>0</v>
      </c>
      <c r="C15" s="27">
        <v>3550754</v>
      </c>
      <c r="D15" s="27">
        <f t="shared" si="1"/>
        <v>3550754</v>
      </c>
      <c r="E15" s="27">
        <v>2269876</v>
      </c>
      <c r="F15" s="23">
        <v>2269876</v>
      </c>
      <c r="G15" s="26">
        <f t="shared" ref="G15:G21" si="2">D15-E15</f>
        <v>1280878</v>
      </c>
    </row>
    <row r="16" spans="1:7" ht="3" customHeight="1" x14ac:dyDescent="0.25">
      <c r="A16" s="28"/>
      <c r="B16" s="29"/>
      <c r="C16" s="29"/>
      <c r="D16" s="29"/>
      <c r="E16" s="29"/>
      <c r="F16" s="29"/>
      <c r="G16" s="26">
        <f t="shared" si="2"/>
        <v>0</v>
      </c>
    </row>
    <row r="17" spans="1:7" x14ac:dyDescent="0.25">
      <c r="A17" s="25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 t="shared" si="2"/>
        <v>0</v>
      </c>
    </row>
    <row r="18" spans="1:7" ht="3" customHeight="1" x14ac:dyDescent="0.25">
      <c r="A18" s="28"/>
      <c r="B18" s="29"/>
      <c r="C18" s="29"/>
      <c r="D18" s="29"/>
      <c r="E18" s="29"/>
      <c r="F18" s="29"/>
      <c r="G18" s="23">
        <f t="shared" si="2"/>
        <v>0</v>
      </c>
    </row>
    <row r="19" spans="1:7" x14ac:dyDescent="0.25">
      <c r="A19" s="25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f t="shared" si="2"/>
        <v>0</v>
      </c>
    </row>
    <row r="20" spans="1:7" ht="3" customHeight="1" x14ac:dyDescent="0.25">
      <c r="A20" s="28"/>
      <c r="B20" s="29"/>
      <c r="C20" s="29"/>
      <c r="D20" s="29"/>
      <c r="E20" s="29"/>
      <c r="F20" s="29"/>
      <c r="G20" s="23">
        <f t="shared" si="2"/>
        <v>0</v>
      </c>
    </row>
    <row r="21" spans="1:7" x14ac:dyDescent="0.25">
      <c r="A21" s="25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f t="shared" si="2"/>
        <v>0</v>
      </c>
    </row>
    <row r="22" spans="1:7" x14ac:dyDescent="0.25">
      <c r="A22" s="30" t="s">
        <v>22</v>
      </c>
      <c r="B22" s="30"/>
      <c r="C22" s="30"/>
      <c r="D22" s="30"/>
      <c r="E22" s="30"/>
      <c r="F22" s="30"/>
      <c r="G22" s="30"/>
    </row>
    <row r="24" spans="1:7" x14ac:dyDescent="0.25">
      <c r="B24" s="26"/>
    </row>
    <row r="25" spans="1:7" x14ac:dyDescent="0.25">
      <c r="B25" s="31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2023-10-25T18:39:42Z</dcterms:created>
  <dcterms:modified xsi:type="dcterms:W3CDTF">2023-10-25T18:39:42Z</dcterms:modified>
</cp:coreProperties>
</file>