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2025\PAQUETE HACENDARIO 2025\POR FUENTE DE FINANCIAMIENTO\2024\"/>
    </mc:Choice>
  </mc:AlternateContent>
  <bookViews>
    <workbookView xWindow="0" yWindow="0" windowWidth="28800" windowHeight="10830"/>
  </bookViews>
  <sheets>
    <sheet name="2do. Trimestr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" i="1" l="1"/>
  <c r="E6" i="1"/>
  <c r="D6" i="1"/>
  <c r="C6" i="1"/>
  <c r="F10" i="1"/>
  <c r="E10" i="1"/>
  <c r="D10" i="1"/>
  <c r="G10" i="1" s="1"/>
  <c r="C10" i="1"/>
  <c r="C5" i="1" s="1"/>
  <c r="G11" i="1"/>
  <c r="G9" i="1"/>
  <c r="G8" i="1"/>
  <c r="G7" i="1"/>
  <c r="B10" i="1"/>
  <c r="B6" i="1"/>
  <c r="B5" i="1" l="1"/>
  <c r="E5" i="1"/>
  <c r="F5" i="1"/>
  <c r="G6" i="1"/>
  <c r="D5" i="1"/>
  <c r="G5" i="1" l="1"/>
</calcChain>
</file>

<file path=xl/sharedStrings.xml><?xml version="1.0" encoding="utf-8"?>
<sst xmlns="http://schemas.openxmlformats.org/spreadsheetml/2006/main" count="17" uniqueCount="17">
  <si>
    <t>Descripción</t>
  </si>
  <si>
    <t>Suma Total</t>
  </si>
  <si>
    <t>1. No Etiquetado</t>
  </si>
  <si>
    <t>11. Recursos Fiscales</t>
  </si>
  <si>
    <t>14. Ingresos Propios</t>
  </si>
  <si>
    <t>15. Recursos Federales</t>
  </si>
  <si>
    <t>2. Etiquetado</t>
  </si>
  <si>
    <t>25. Recursos Federales</t>
  </si>
  <si>
    <t>Aprobado</t>
  </si>
  <si>
    <t>Ampliaciones / Reducciones</t>
  </si>
  <si>
    <t>Modificado</t>
  </si>
  <si>
    <t>Devengado</t>
  </si>
  <si>
    <t>Pagado</t>
  </si>
  <si>
    <t>Subejercicio</t>
  </si>
  <si>
    <t>Subsecretaría de Egresos</t>
  </si>
  <si>
    <t>Cifras en Pesos</t>
  </si>
  <si>
    <r>
      <t xml:space="preserve">Clasificador por Fuentes de Financiamiento 2024
</t>
    </r>
    <r>
      <rPr>
        <b/>
        <i/>
        <sz val="12"/>
        <rFont val="Calibri"/>
        <family val="2"/>
        <scheme val="minor"/>
      </rPr>
      <t>(Segundo Trimestre)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</si>
</sst>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u/>
      <sz val="12"/>
      <name val="Calibri"/>
      <family val="2"/>
      <scheme val="minor"/>
    </font>
    <font>
      <b/>
      <sz val="8"/>
      <name val="Arial"/>
      <family val="2"/>
    </font>
    <font>
      <b/>
      <i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98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theme="6" tint="-0.499984740745262"/>
      </left>
      <right style="thin">
        <color theme="6" tint="-0.499984740745262"/>
      </right>
      <top/>
      <bottom style="thin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thin">
        <color theme="6" tint="-0.499984740745262"/>
      </top>
      <bottom style="thin">
        <color theme="6" tint="-0.499984740745262"/>
      </bottom>
      <diagonal/>
    </border>
    <border>
      <left style="thin">
        <color rgb="FF009885"/>
      </left>
      <right style="thin">
        <color theme="0"/>
      </right>
      <top style="thin">
        <color rgb="FF009885"/>
      </top>
      <bottom style="thin">
        <color rgb="FF009885"/>
      </bottom>
      <diagonal/>
    </border>
    <border>
      <left style="thin">
        <color theme="0"/>
      </left>
      <right style="thin">
        <color theme="0"/>
      </right>
      <top style="thin">
        <color rgb="FF009885"/>
      </top>
      <bottom style="thin">
        <color rgb="FF009885"/>
      </bottom>
      <diagonal/>
    </border>
    <border>
      <left style="thin">
        <color theme="0"/>
      </left>
      <right style="thin">
        <color rgb="FF009885"/>
      </right>
      <top style="thin">
        <color rgb="FF009885"/>
      </top>
      <bottom style="thin">
        <color rgb="FF009885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3" fillId="0" borderId="1" xfId="0" applyFont="1" applyFill="1" applyBorder="1" applyAlignment="1">
      <alignment horizontal="right" indent="3"/>
    </xf>
    <xf numFmtId="164" fontId="3" fillId="0" borderId="1" xfId="1" applyNumberFormat="1" applyFont="1" applyFill="1" applyBorder="1"/>
    <xf numFmtId="0" fontId="4" fillId="0" borderId="2" xfId="0" applyFont="1" applyFill="1" applyBorder="1" applyAlignment="1">
      <alignment horizontal="left"/>
    </xf>
    <xf numFmtId="164" fontId="4" fillId="0" borderId="2" xfId="1" applyNumberFormat="1" applyFont="1" applyFill="1" applyBorder="1"/>
    <xf numFmtId="0" fontId="5" fillId="0" borderId="2" xfId="0" applyFont="1" applyFill="1" applyBorder="1" applyAlignment="1">
      <alignment horizontal="left" indent="2"/>
    </xf>
    <xf numFmtId="164" fontId="5" fillId="0" borderId="2" xfId="1" applyNumberFormat="1" applyFont="1" applyFill="1" applyBorder="1"/>
    <xf numFmtId="0" fontId="2" fillId="2" borderId="3" xfId="0" applyFont="1" applyFill="1" applyBorder="1" applyAlignment="1">
      <alignment horizontal="center" vertical="center" wrapText="1" readingOrder="1"/>
    </xf>
    <xf numFmtId="4" fontId="2" fillId="2" borderId="4" xfId="0" applyNumberFormat="1" applyFont="1" applyFill="1" applyBorder="1" applyAlignment="1">
      <alignment horizontal="center" vertical="center" wrapText="1" readingOrder="1"/>
    </xf>
    <xf numFmtId="4" fontId="2" fillId="2" borderId="5" xfId="0" applyNumberFormat="1" applyFont="1" applyFill="1" applyBorder="1" applyAlignment="1">
      <alignment horizontal="center" vertical="center" wrapText="1" readingOrder="1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8" fillId="3" borderId="0" xfId="0" applyFont="1" applyFill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98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69410</xdr:colOff>
      <xdr:row>0</xdr:row>
      <xdr:rowOff>0</xdr:rowOff>
    </xdr:from>
    <xdr:ext cx="721166" cy="421704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10" y="0"/>
          <a:ext cx="721166" cy="421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</xdr:col>
      <xdr:colOff>549665</xdr:colOff>
      <xdr:row>0</xdr:row>
      <xdr:rowOff>0</xdr:rowOff>
    </xdr:from>
    <xdr:ext cx="510396" cy="432234"/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12765" y="0"/>
          <a:ext cx="510396" cy="43223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1"/>
  <sheetViews>
    <sheetView tabSelected="1" workbookViewId="0">
      <selection activeCell="H12" sqref="H12"/>
    </sheetView>
  </sheetViews>
  <sheetFormatPr baseColWidth="10" defaultRowHeight="15" x14ac:dyDescent="0.25"/>
  <cols>
    <col min="1" max="1" width="55.42578125" bestFit="1" customWidth="1"/>
    <col min="2" max="2" width="19.5703125" bestFit="1" customWidth="1"/>
    <col min="3" max="3" width="16.85546875" bestFit="1" customWidth="1"/>
    <col min="4" max="4" width="17.85546875" bestFit="1" customWidth="1"/>
    <col min="5" max="6" width="16.85546875" bestFit="1" customWidth="1"/>
    <col min="7" max="7" width="17.85546875" bestFit="1" customWidth="1"/>
  </cols>
  <sheetData>
    <row r="1" spans="1:7" ht="18.75" x14ac:dyDescent="0.25">
      <c r="A1" s="10" t="s">
        <v>14</v>
      </c>
      <c r="B1" s="10"/>
      <c r="C1" s="10"/>
      <c r="D1" s="10"/>
      <c r="E1" s="10"/>
      <c r="F1" s="10"/>
      <c r="G1" s="10"/>
    </row>
    <row r="2" spans="1:7" ht="31.5" customHeight="1" x14ac:dyDescent="0.25">
      <c r="A2" s="11" t="s">
        <v>16</v>
      </c>
      <c r="B2" s="11"/>
      <c r="C2" s="11"/>
      <c r="D2" s="11"/>
      <c r="E2" s="11"/>
      <c r="F2" s="11"/>
      <c r="G2" s="11"/>
    </row>
    <row r="3" spans="1:7" x14ac:dyDescent="0.25">
      <c r="A3" s="12" t="s">
        <v>15</v>
      </c>
      <c r="B3" s="12"/>
      <c r="C3" s="12"/>
      <c r="D3" s="12"/>
      <c r="E3" s="12"/>
      <c r="F3" s="12"/>
      <c r="G3" s="12"/>
    </row>
    <row r="4" spans="1:7" ht="30" x14ac:dyDescent="0.25">
      <c r="A4" s="7" t="s">
        <v>0</v>
      </c>
      <c r="B4" s="8" t="s">
        <v>8</v>
      </c>
      <c r="C4" s="8" t="s">
        <v>9</v>
      </c>
      <c r="D4" s="8" t="s">
        <v>10</v>
      </c>
      <c r="E4" s="8" t="s">
        <v>11</v>
      </c>
      <c r="F4" s="8" t="s">
        <v>12</v>
      </c>
      <c r="G4" s="9" t="s">
        <v>13</v>
      </c>
    </row>
    <row r="5" spans="1:7" ht="20.100000000000001" customHeight="1" x14ac:dyDescent="0.25">
      <c r="A5" s="1" t="s">
        <v>1</v>
      </c>
      <c r="B5" s="2">
        <f>SUM(B6+B10)</f>
        <v>123661740067.98984</v>
      </c>
      <c r="C5" s="2">
        <f>SUM(C6+C10)+0.01</f>
        <v>13906867044.140162</v>
      </c>
      <c r="D5" s="2">
        <f>SUM(D6+D10)+0.01</f>
        <v>137568607112.13</v>
      </c>
      <c r="E5" s="2">
        <f>SUM(E6+E10)+0.01</f>
        <v>57192921808.699951</v>
      </c>
      <c r="F5" s="2">
        <f>SUM(F6+F10)+0.01</f>
        <v>55886705197.079948</v>
      </c>
      <c r="G5" s="2">
        <f>SUM(D5-E5)</f>
        <v>80375685303.430054</v>
      </c>
    </row>
    <row r="6" spans="1:7" ht="20.100000000000001" customHeight="1" x14ac:dyDescent="0.25">
      <c r="A6" s="3" t="s">
        <v>2</v>
      </c>
      <c r="B6" s="4">
        <f>SUM(B7:B9)</f>
        <v>51603476699.989883</v>
      </c>
      <c r="C6" s="4">
        <f>SUM(C7:C9)</f>
        <v>12097511657.660221</v>
      </c>
      <c r="D6" s="4">
        <f>SUM(D7:D9)</f>
        <v>63700988357.650101</v>
      </c>
      <c r="E6" s="4">
        <f>SUM(E7:E9)</f>
        <v>28019592554.869949</v>
      </c>
      <c r="F6" s="4">
        <f>SUM(F7:F9)</f>
        <v>27180623911.969978</v>
      </c>
      <c r="G6" s="4">
        <f t="shared" ref="G6:G11" si="0">SUM(D6-E6)</f>
        <v>35681395802.780151</v>
      </c>
    </row>
    <row r="7" spans="1:7" ht="20.100000000000001" customHeight="1" x14ac:dyDescent="0.25">
      <c r="A7" s="5" t="s">
        <v>3</v>
      </c>
      <c r="B7" s="6">
        <v>6368223802.9899979</v>
      </c>
      <c r="C7" s="6">
        <v>1858113081.5299988</v>
      </c>
      <c r="D7" s="6">
        <v>8226336884.5199966</v>
      </c>
      <c r="E7" s="6">
        <v>3443790732.1999984</v>
      </c>
      <c r="F7" s="6">
        <v>3325032712.6999979</v>
      </c>
      <c r="G7" s="6">
        <f t="shared" si="0"/>
        <v>4782546152.3199978</v>
      </c>
    </row>
    <row r="8" spans="1:7" ht="20.100000000000001" customHeight="1" x14ac:dyDescent="0.25">
      <c r="A8" s="5" t="s">
        <v>4</v>
      </c>
      <c r="B8" s="6">
        <v>104471801</v>
      </c>
      <c r="C8" s="6">
        <v>68050634.799999684</v>
      </c>
      <c r="D8" s="6">
        <v>172522435.79999968</v>
      </c>
      <c r="E8" s="6">
        <v>69142317.590000063</v>
      </c>
      <c r="F8" s="6">
        <v>50725273.869999968</v>
      </c>
      <c r="G8" s="6">
        <f t="shared" si="0"/>
        <v>103380118.20999962</v>
      </c>
    </row>
    <row r="9" spans="1:7" ht="20.100000000000001" customHeight="1" x14ac:dyDescent="0.25">
      <c r="A9" s="5" t="s">
        <v>5</v>
      </c>
      <c r="B9" s="6">
        <v>45130781095.999886</v>
      </c>
      <c r="C9" s="6">
        <v>10171347941.330223</v>
      </c>
      <c r="D9" s="6">
        <v>55302129037.330109</v>
      </c>
      <c r="E9" s="6">
        <v>24506659505.079952</v>
      </c>
      <c r="F9" s="6">
        <v>23804865925.399982</v>
      </c>
      <c r="G9" s="6">
        <f t="shared" si="0"/>
        <v>30795469532.250156</v>
      </c>
    </row>
    <row r="10" spans="1:7" ht="20.100000000000001" customHeight="1" x14ac:dyDescent="0.25">
      <c r="A10" s="3" t="s">
        <v>6</v>
      </c>
      <c r="B10" s="4">
        <f>SUM(B11:B11)</f>
        <v>72058263367.999954</v>
      </c>
      <c r="C10" s="4">
        <f>SUM(C11:C11)</f>
        <v>1809355386.4699402</v>
      </c>
      <c r="D10" s="4">
        <f>SUM(D11:D11)</f>
        <v>73867618754.469894</v>
      </c>
      <c r="E10" s="4">
        <f>SUM(E11:E11)</f>
        <v>29173329253.82</v>
      </c>
      <c r="F10" s="4">
        <f>SUM(F11:F11)</f>
        <v>28706081285.099972</v>
      </c>
      <c r="G10" s="4">
        <f t="shared" si="0"/>
        <v>44694289500.649895</v>
      </c>
    </row>
    <row r="11" spans="1:7" ht="20.100000000000001" customHeight="1" x14ac:dyDescent="0.25">
      <c r="A11" s="5" t="s">
        <v>7</v>
      </c>
      <c r="B11" s="6">
        <v>72058263367.999954</v>
      </c>
      <c r="C11" s="6">
        <v>1809355386.4699402</v>
      </c>
      <c r="D11" s="6">
        <v>73867618754.469894</v>
      </c>
      <c r="E11" s="6">
        <v>29173329253.82</v>
      </c>
      <c r="F11" s="6">
        <v>28706081285.099972</v>
      </c>
      <c r="G11" s="6">
        <f t="shared" si="0"/>
        <v>44694289500.649895</v>
      </c>
    </row>
  </sheetData>
  <mergeCells count="3">
    <mergeCell ref="A1:G1"/>
    <mergeCell ref="A2:G2"/>
    <mergeCell ref="A3:G3"/>
  </mergeCells>
  <pageMargins left="0.70866141732283472" right="0.70866141732283472" top="0.74803149606299213" bottom="0.74803149606299213" header="0.31496062992125984" footer="0.31496062992125984"/>
  <pageSetup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2do. 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Moises Alejandro Dichi Coutiño</dc:creator>
  <cp:lastModifiedBy>Tomás Gustavo Coello Hernández</cp:lastModifiedBy>
  <cp:lastPrinted>2025-09-30T21:51:45Z</cp:lastPrinted>
  <dcterms:created xsi:type="dcterms:W3CDTF">2025-09-30T17:39:56Z</dcterms:created>
  <dcterms:modified xsi:type="dcterms:W3CDTF">2025-09-30T21:51:56Z</dcterms:modified>
</cp:coreProperties>
</file>