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ReporteTrimestral!$C$10:$AE$130</definedName>
    <definedName name="_xlnm.Print_Area" localSheetId="0">Portada!$B$2:$N$16</definedName>
    <definedName name="_xlnm.Print_Area" localSheetId="1">ReporteTrimestral!$B$2:$AE$132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30" i="2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<sst xmlns="http://schemas.openxmlformats.org/spreadsheetml/2006/main" count="2082" uniqueCount="469">
  <si>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</si>
  <si>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</si>
  <si>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</si>
  <si>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</si>
  <si>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</si>
  <si>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</si>
  <si>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</si>
  <si>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</si>
  <si>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</si>
  <si>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</si>
  <si>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</si>
  <si>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</si>
  <si>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</si>
  <si>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</si>
  <si>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</si>
  <si>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</si>
  <si>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</si>
  <si>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</si>
  <si>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</si>
  <si>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</si>
  <si>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</si>
  <si>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</si>
  <si>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</si>
  <si>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</si>
  <si>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</si>
  <si>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</si>
  <si>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</si>
  <si>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</si>
  <si>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</si>
  <si>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</si>
  <si>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</si>
  <si>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</si>
  <si>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</si>
  <si>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</si>
  <si>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</si>
  <si>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</si>
  <si>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</si>
  <si>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</si>
  <si>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</si>
  <si>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</si>
  <si>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CHP00160400812495</t>
  </si>
  <si>
    <t>Construcción De Líneas De Conducción Y Bombeos (Brazo Sur Alto) (Terminación), En El Municipio De Tuxtla Gutiérrez</t>
  </si>
  <si>
    <t>022231E10902C01D040</t>
  </si>
  <si>
    <t>Tuxtla Gutiérrez</t>
  </si>
  <si>
    <t>Cobertura municipal</t>
  </si>
  <si>
    <t/>
  </si>
  <si>
    <t>Subsidios</t>
  </si>
  <si>
    <t>S074 Programa de Agua potable, Alcantarillado y Saneamiento</t>
  </si>
  <si>
    <t>16-Medio Ambiente y Recursos Naturales</t>
  </si>
  <si>
    <t>Comisión de Caminos e Infraestructura Hidraulica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</si>
  <si>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</si>
  <si>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</si>
  <si>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</si>
  <si>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CHP00160400812502</t>
  </si>
  <si>
    <t>Construcción Del Sistema De Agua Potable Por Gravedad En La Localidad De Chiquinshulum, Municipio De Chalchihuitán</t>
  </si>
  <si>
    <t>022231E10902C01D054</t>
  </si>
  <si>
    <t>Chalchihuitán</t>
  </si>
  <si>
    <t>2016</t>
  </si>
  <si>
    <t xml:space="preserve">Vivienda 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</si>
  <si>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</si>
  <si>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CHP00160400812507</t>
  </si>
  <si>
    <t>Construcción De Tanques De Captación Pluvial En La Localidad De Los Ranchos, Municipio De Chamula</t>
  </si>
  <si>
    <t>022231E10902C01D055</t>
  </si>
  <si>
    <t>Chamula</t>
  </si>
  <si>
    <t>CHP00160400812512</t>
  </si>
  <si>
    <t>Construcción Del Sistema De Agua Potable Por Gravedad En La Localidad De Las Flores, Municipio De Chicomuselo</t>
  </si>
  <si>
    <t>022231E10902C01D056</t>
  </si>
  <si>
    <t>Chicomuselo</t>
  </si>
  <si>
    <t>CHP00160400812516</t>
  </si>
  <si>
    <t>Construcción De Tanques De Captación Pluvial En La Localidad De Buenavista, Municipio De Huixtán</t>
  </si>
  <si>
    <t>022231E10902C01D057</t>
  </si>
  <si>
    <t>Huixtán</t>
  </si>
  <si>
    <t>CHP00160400812518</t>
  </si>
  <si>
    <t>Construcción Del Sistema De Agua Potable Por Gravedad En La Localidad De Francisco I. Madero 2a. Sección, Municipio De Ixtapangajoya</t>
  </si>
  <si>
    <t>022231E10902C01D058</t>
  </si>
  <si>
    <t>Ixtapangajoya</t>
  </si>
  <si>
    <t>CHP00160400812522</t>
  </si>
  <si>
    <t>Construcción De Tanques De Captación Pluvial En La Localidad De San Antonio Monterrrey, Municipio De Las Margaritas</t>
  </si>
  <si>
    <t>022231E10902C01D059</t>
  </si>
  <si>
    <t>Las Margaritas</t>
  </si>
  <si>
    <t>CHP00160400812526</t>
  </si>
  <si>
    <t>Construcción De Tanques De Captación Pluvial En La Localidad Plan De Agua Prieta, Municipio De Las Margaritas</t>
  </si>
  <si>
    <t>022231E10902C01D060</t>
  </si>
  <si>
    <t>CHP00160400812534</t>
  </si>
  <si>
    <t>Construcción Del Sistema De Agua Potable Por Gravedad En La Localidad De Israel, Municipio De Ocosingo</t>
  </si>
  <si>
    <t>022231E10902C01D061</t>
  </si>
  <si>
    <t>Ocosingo</t>
  </si>
  <si>
    <t>CHP00160400812539</t>
  </si>
  <si>
    <t>Construcción De Tanques De Captación Pluvial En La Localidad De La Frontera Uno, Municipio De Ocosingo</t>
  </si>
  <si>
    <t>022231E10902C01D062</t>
  </si>
  <si>
    <t>CHP00160400812541</t>
  </si>
  <si>
    <t>Construcción De Tanques De Captación Pluvial En La Localidad De Pueblo Nuevo Coatzacoalcos, Municipio De Ocosingo</t>
  </si>
  <si>
    <t>022231E10902C01D063</t>
  </si>
  <si>
    <t>CHP00160400812546</t>
  </si>
  <si>
    <t>Construcción De Tanques De Captación Pluvial En La Localidad De Barrio K'Ana Del Paraje Crucero San Marcos, Municipio De Oxchuc</t>
  </si>
  <si>
    <t>022231E10902C01D064</t>
  </si>
  <si>
    <t>Oxchuc</t>
  </si>
  <si>
    <t>CHP00160400812548</t>
  </si>
  <si>
    <t>Construcción De Tanques De Captación Pluvial En La Localidad De Cruztón, Municipio De Oxchuc</t>
  </si>
  <si>
    <t>022231E10902C01D065</t>
  </si>
  <si>
    <t>CHP00160400812550</t>
  </si>
  <si>
    <t>Construcción De Tanques De Captación Pluvial En La Localidad De Jitón, Municipio De Oxchuc</t>
  </si>
  <si>
    <t>022231E10902C01D066</t>
  </si>
  <si>
    <t>CHP00160400812552</t>
  </si>
  <si>
    <t>Construcción De Tanques De Captación Pluvial En La Localidad De Lomelum, Municipio De Oxchuc</t>
  </si>
  <si>
    <t>022231E10902C01D067</t>
  </si>
  <si>
    <t>CHP00160400812553</t>
  </si>
  <si>
    <t>Construcción De Tanques De Captación Pluvial En La Localidad De Porvenir, Municipio De Oxchuc</t>
  </si>
  <si>
    <t>022231E10902C01D068</t>
  </si>
  <si>
    <t>CHP00160400812554</t>
  </si>
  <si>
    <t>Construcción Del Sistema De Agua Potable Por Gravedad En La Localidad De Arroyo Jerusalén, Municipio De Palenque</t>
  </si>
  <si>
    <t>022231E10902C01D069</t>
  </si>
  <si>
    <t>Palenque</t>
  </si>
  <si>
    <t>CHP00160400812557</t>
  </si>
  <si>
    <t>Construcción Del Sistema De Agua Potable Por Gravedad En La Localidad De El Bebedero, Municipio De Sabanilla</t>
  </si>
  <si>
    <t>022231E10902C01D070</t>
  </si>
  <si>
    <t>Sabanilla</t>
  </si>
  <si>
    <t>CHP00160400812558</t>
  </si>
  <si>
    <t>Construcción De Tanques De Captación Pluvial En La Localidad De Fray Bartolomé, Municipio De San Cristobal De Las Casas</t>
  </si>
  <si>
    <t>022231E10902C01D071</t>
  </si>
  <si>
    <t>San Cristóbal de las Casas</t>
  </si>
  <si>
    <t>CHP00160400812562</t>
  </si>
  <si>
    <t>Estudio Y Proyecto Ejecutivo Para La Construcción De La Planta De Tratamiento De Aguas Residuales Y Ampliación Del Sistema De Alcantarillado Sanitario, En La Localidad De El Triunfo Municipio De La In</t>
  </si>
  <si>
    <t>022131E07602C01D079</t>
  </si>
  <si>
    <t>La Independencia</t>
  </si>
  <si>
    <t>S218 Tratamiento de Aguas Residuales</t>
  </si>
  <si>
    <t>CHP00160400812566</t>
  </si>
  <si>
    <t>Construcción Del Sistema De Agua Potable Por Bombeo En La Localidad De Ach'Lum El Suspiro, Municipio De Sitalá (Cárcamo De Bombeo)</t>
  </si>
  <si>
    <t>022231E10902C01D073</t>
  </si>
  <si>
    <t>Sitalá</t>
  </si>
  <si>
    <t>CHP00160400812570</t>
  </si>
  <si>
    <t>Construcción Del Sistema De Agua Potable Por Gravedad, En La Localidad De El Naranjo</t>
  </si>
  <si>
    <t>022231E10902C01D074</t>
  </si>
  <si>
    <t>Solosuchiapa</t>
  </si>
  <si>
    <t>CHP00160400812574</t>
  </si>
  <si>
    <t>Construcción Del Sistema De Agua Potable Por Bombeo En La Localidad De Acaxman, Municipio De Tapachula (Pozo Profundo)</t>
  </si>
  <si>
    <t>022231E10902C01D075</t>
  </si>
  <si>
    <t>Tapachula</t>
  </si>
  <si>
    <t>CHP00160400812577</t>
  </si>
  <si>
    <t>Construcción Del Sistema De Agua Potable Por Bombeo En La Localidad De Cebadilla 2a. Sección, Municipio De Tapachula (Pozo Profundo)</t>
  </si>
  <si>
    <t>022231E10902C01D076</t>
  </si>
  <si>
    <t>CHP00160400812578</t>
  </si>
  <si>
    <t>Estudio Y Proyecto Para La Construcción De La Planta De Tratamiento De Aguas Residuales Y Ampliación Del Sistema De Alcantarillado Sanitario, En La Cabecera Municipal De Arriaga</t>
  </si>
  <si>
    <t>022131E07602C01D080</t>
  </si>
  <si>
    <t>Arriaga</t>
  </si>
  <si>
    <t>CHP00160400812582</t>
  </si>
  <si>
    <t>Construcción Del Sistema De Agua Potable Por Bombeo En La Localidad Unión Mexicana, Municipio De Tapachula</t>
  </si>
  <si>
    <t>022231E10902C01D077</t>
  </si>
  <si>
    <t>CHP00160400812584</t>
  </si>
  <si>
    <t>Construcción Del Sistema De Agua Potable Por Gravedad En La Localidad De Benito Juárez Lámina Uno, Municipio De Tecpatán</t>
  </si>
  <si>
    <t>022231E10902C01D080</t>
  </si>
  <si>
    <t>Tecpatán</t>
  </si>
  <si>
    <t>CHP00160400812587</t>
  </si>
  <si>
    <t>CHP00160400812588</t>
  </si>
  <si>
    <t>Construcción Del Sistema De Agua Potable Por Gravedad En La Localidad De Zaquitel Ojo De Agua, Municipio De Tila</t>
  </si>
  <si>
    <t>022231E10902C01D082</t>
  </si>
  <si>
    <t>Tila</t>
  </si>
  <si>
    <t>CHP00160400812590</t>
  </si>
  <si>
    <t>Construcción Del Sistema De Agua Potable Por Bombeo En La Localidad De San Nicolás, Municipio De Tonalá (Pozo Profundo)</t>
  </si>
  <si>
    <t>022231E10902C01D083</t>
  </si>
  <si>
    <t>Tonalá</t>
  </si>
  <si>
    <t>CHP00160400812593</t>
  </si>
  <si>
    <t>Construcción De Tanques De Captación Pluvial En La Localidad De Nichinjá, Municipio De Tumbalá</t>
  </si>
  <si>
    <t>022231E10902C01D084</t>
  </si>
  <si>
    <t>Tumbalá</t>
  </si>
  <si>
    <t>CHP00160400812599</t>
  </si>
  <si>
    <t>Construcción Del Sistema De Agua Potable Por Bombeo En La Localidad De Montenegro (Pozo Profundo)</t>
  </si>
  <si>
    <t>022231E10902C01D091</t>
  </si>
  <si>
    <t>CHP00160400812608</t>
  </si>
  <si>
    <t>Construcción Del Sistema De Agua Potable Por Gravedad En La Localidad De Salchiji</t>
  </si>
  <si>
    <t>022231E10902C01D092</t>
  </si>
  <si>
    <t>CHP00160400812609</t>
  </si>
  <si>
    <t>Construcción De Tanques Individuales De Captación Pluvial En La Comunidad Nueva Virginia, Municipio De La Independencia.</t>
  </si>
  <si>
    <t>022231E10902C01D093</t>
  </si>
  <si>
    <t>CHP00160400812612</t>
  </si>
  <si>
    <t>Construcción De Tanques Individuales De Captación Pluvial En La Comunidad Nuevo Mundo El Naranjo, Municipio De La Independencia</t>
  </si>
  <si>
    <t>022231E10902C01D094</t>
  </si>
  <si>
    <t>CHP00160400812614</t>
  </si>
  <si>
    <t>Construcción De Tanques Individuales De Captación Pluvial En La Comunidad La Trinidad (Anexo La Revancha), Municipio De Las Margaritas</t>
  </si>
  <si>
    <t>022231E10902C01D095</t>
  </si>
  <si>
    <t>CHP00160400812615</t>
  </si>
  <si>
    <t>022131E07602C01D081</t>
  </si>
  <si>
    <t>La Trinitaria</t>
  </si>
  <si>
    <t>CHP00160400812618</t>
  </si>
  <si>
    <t>022131E07602C01D082</t>
  </si>
  <si>
    <t>CHP00160400812620</t>
  </si>
  <si>
    <t>Construcción De La Planta De Tratamiento De Aguas Residuales Y Colectores (Primera Etapa), Para La Cabecera Municipal De Tonalá</t>
  </si>
  <si>
    <t>022131E07602C01D085</t>
  </si>
  <si>
    <t>CHP00160400812621</t>
  </si>
  <si>
    <t>Construcción De Tanques Individuales De Captación Pluvial En La Comunidad Santa Ana La Laguna, Municipio De Las Margaritas</t>
  </si>
  <si>
    <t>022231E10902C01D096</t>
  </si>
  <si>
    <t>CHP00160400812627</t>
  </si>
  <si>
    <t>Estudio Y Proyecto, Construcción De La Adecuación, Mejora Y Reforma De La Planta De Tratamiento De Aguas Residuales, Puesta En Marcha (Seis Meses) Y Operación Y Mantenimiento ( Un Año) 16 Lps (Termina</t>
  </si>
  <si>
    <t>022131E07602C01D086</t>
  </si>
  <si>
    <t>CHP00160400812629</t>
  </si>
  <si>
    <t>Construcción De Tanques Individuales De Captación Pluvial En La Comunidad El Salvador, Municipio De Las Margaritas</t>
  </si>
  <si>
    <t>022231E10902C01D098</t>
  </si>
  <si>
    <t>CHP00160400812634</t>
  </si>
  <si>
    <t>Construcción De Tanques Individuales De Captación Pluvial En La Comunidad Laguna El Carrizal, Municipio De Las Margaritas</t>
  </si>
  <si>
    <t>022231E10902C01D099</t>
  </si>
  <si>
    <t>CHP00160400812637</t>
  </si>
  <si>
    <t>Estudio Y Proyecto Ejecutivo Para La Construcción De La Planta De Tratamiento De Aguas Residuales Y Ampliación Del Sistema De Alcantarillado Sanitario, En La Cabecera Municipal De Arriaga</t>
  </si>
  <si>
    <t>022131E07602C01D087</t>
  </si>
  <si>
    <t>CHP00160400812641</t>
  </si>
  <si>
    <t>Construcción De Tanques Individuales De Captación Pluvial En La Comunidad Agua Velasco, Municipio De Las Margaritas</t>
  </si>
  <si>
    <t>022231E10902C01D100</t>
  </si>
  <si>
    <t>CHP00160400812642</t>
  </si>
  <si>
    <t>Construcción De Tanques Individuales De Captación Pluvial En La Comunidad De San Francisco El Triunfo, Municipio De Pnatelhó</t>
  </si>
  <si>
    <t>022231E10902C01D101</t>
  </si>
  <si>
    <t>Pantelhó</t>
  </si>
  <si>
    <t>CHP00160400812643</t>
  </si>
  <si>
    <t>Estudio Y Proyecto Ejecutivo Para La Construcción De La Planta De Tratamiento De Aguas Residuales Y Ampliación Del Sistema De Alcantarillado Sanitario, En La Localidad Del Parral (Villacorzo), Municip</t>
  </si>
  <si>
    <t>022131E07602C01D088</t>
  </si>
  <si>
    <t>Villa Corzo</t>
  </si>
  <si>
    <t>CHP00160400812655</t>
  </si>
  <si>
    <t>Construcción De Tanques Individuales De Captación Pluvial En La Comunidad San Isidro, Municipio De Marqués De Comillas.</t>
  </si>
  <si>
    <t>022231E10902C01D104</t>
  </si>
  <si>
    <t>Marqués de Comillas</t>
  </si>
  <si>
    <t>CHP00160400812659</t>
  </si>
  <si>
    <t>Construcción De Tanques Individuales De Captación Pluvial En La Comunidad Topoteel, Municipio De Chilón.</t>
  </si>
  <si>
    <t>022231E10902C01D105</t>
  </si>
  <si>
    <t>Chilón</t>
  </si>
  <si>
    <t>CHP00160400812661</t>
  </si>
  <si>
    <t>Estudio Y Proyecto  Para La Rehabilitación Y Ampliación De La Planta De Tratamiento De Aguas Residuales, Para La Cabecera Municipal De Chiapa De Corzo.</t>
  </si>
  <si>
    <t>022131E07602C01D089</t>
  </si>
  <si>
    <t>Chiapa de Corzo</t>
  </si>
  <si>
    <t>CHP00160400812663</t>
  </si>
  <si>
    <t>Construcción De Tanques Individuales De Captación Pluvial En La Comunidad K'Lsisal, Municipio De Chilón.</t>
  </si>
  <si>
    <t>022231E10902C01D106</t>
  </si>
  <si>
    <t>CHP00160400812667</t>
  </si>
  <si>
    <t>Construcción De Tanques Individuales De Captación Pluvial En La Comunidad San José El Chapapuyil, Municipio De Chilón.</t>
  </si>
  <si>
    <t>022231E10902C01D107</t>
  </si>
  <si>
    <t>CHP00160400812668</t>
  </si>
  <si>
    <t>Estudio Y Proyecto  Para La Rehabilitación Y Ampliación De La Planta De Tratamiento De Aguas Residuales,  Para La Cabecera Municipal De Chiapilla.</t>
  </si>
  <si>
    <t>022131E07602C01D090</t>
  </si>
  <si>
    <t>Chiapilla</t>
  </si>
  <si>
    <t>CHP00160400812672</t>
  </si>
  <si>
    <t>Construcción De Tanques Individuales De Captación Pluvial En La Comunidad 1a. Yalxex, Municipio De Chilón.</t>
  </si>
  <si>
    <t>022231E10902C01D108</t>
  </si>
  <si>
    <t>CHP00160400812674</t>
  </si>
  <si>
    <t>Estudio Y Proyecto Para La Construcción De La Planta De Tratamiento De Aguas Residuales, En La Localidad De Venustiano Carranza, En El Municipio De La Independencia</t>
  </si>
  <si>
    <t>022131E07602C01D091</t>
  </si>
  <si>
    <t>CHP00160400812678</t>
  </si>
  <si>
    <t>Construcción De Tanques Individuales De Captación Pluvial En La Comunidad Saquil-Ulub, Municipio De Chilón.</t>
  </si>
  <si>
    <t>022231E10902C01D109</t>
  </si>
  <si>
    <t>CHP00160400812680</t>
  </si>
  <si>
    <t>Estudio Y Proyecto Para La Construcción De La Planta De Tratamiento De Aguas Residuales, En El Municipio De Teopisca</t>
  </si>
  <si>
    <t>022131E07602C01D092</t>
  </si>
  <si>
    <t>Teopisca</t>
  </si>
  <si>
    <t>CHP00160400812686</t>
  </si>
  <si>
    <t>Construcción De Tanques Individuales De Captación Pluvial En La Comunidad Bawitz Mango, Municipio De Chilón.</t>
  </si>
  <si>
    <t>022231E10902C01D110</t>
  </si>
  <si>
    <t>CHP00160400812696</t>
  </si>
  <si>
    <t>Construcción De Tanques Individuales De Captación Pluvial En La Comunidad San Juan Catarraya, Municipio De Chilón.</t>
  </si>
  <si>
    <t>022231E10902C01D111</t>
  </si>
  <si>
    <t>CHP00160400812698</t>
  </si>
  <si>
    <t>Construcción De Sanitario Ecológico Prefabricado En La Comunidad De Pugchen Chico, Municipio De Chamula</t>
  </si>
  <si>
    <t>022131E07602C01D093</t>
  </si>
  <si>
    <t>CHP00160400812704</t>
  </si>
  <si>
    <t>Construcción De Sanitario Ecológico Prefabricado En La Comunidad Nueva Cruz, Municipio De La Independencia.</t>
  </si>
  <si>
    <t>022131E07602C01D094</t>
  </si>
  <si>
    <t>CHP00160400812706</t>
  </si>
  <si>
    <t>Construcción De Tanques Individuales De Captación Pluvial En La Comunidad Nuevo Porvenir, Municipio De Chanal.</t>
  </si>
  <si>
    <t>022231E10902C01D112</t>
  </si>
  <si>
    <t>Chanal</t>
  </si>
  <si>
    <t>CHP00160400812710</t>
  </si>
  <si>
    <t>Construcción De Tanques Individuales De Captación Pluvial En La Comunidad Lucumilja, Municipio De Ocosingo.</t>
  </si>
  <si>
    <t>022231E10902C01D114</t>
  </si>
  <si>
    <t>CHP00160400812712</t>
  </si>
  <si>
    <t>Construcción De Tanques Individuales De Captación Pluvial En La Comunidad Jomalchén, Municipio De Ocosingo.</t>
  </si>
  <si>
    <t>022231E10902C01D115</t>
  </si>
  <si>
    <t>CHP00160400812715</t>
  </si>
  <si>
    <t>Construcción De Tanques Individuales De Captación Pluvial En La Comunidad San Juan Del Río, Municipio De Ocosingo.</t>
  </si>
  <si>
    <t>022231E10902C01D116</t>
  </si>
  <si>
    <t>CHP00160400812716</t>
  </si>
  <si>
    <t>Construcción De Sanitario Ecológico Prefabricado En La Comunidad Nuevo Mundo El Naranjo, Municipio De La Independencia.</t>
  </si>
  <si>
    <t>022131E07602C01D096</t>
  </si>
  <si>
    <t>CHP00160400812718</t>
  </si>
  <si>
    <t>Construcción De Tanques Individuales De Captación Pluvial En La Comunidad Tzajalok'Och Municipio De Oxchuc.</t>
  </si>
  <si>
    <t>022231E10902C01D117</t>
  </si>
  <si>
    <t>CHP00160400812720</t>
  </si>
  <si>
    <t>Construcción De Tanques Individuales De Captación Pluvial En La Comunidad Cholol, Municipio De Oxchuc.</t>
  </si>
  <si>
    <t>022231E10902C01D118</t>
  </si>
  <si>
    <t>CHP00160400812721</t>
  </si>
  <si>
    <t>Construcción De Sanitario Ecológico Prefabricado En La Comunidad La Trinidad (Anexo La Revancha), Municipio De Las Margaritas.</t>
  </si>
  <si>
    <t>022131E07602C01D097</t>
  </si>
  <si>
    <t>CHP00160400812722</t>
  </si>
  <si>
    <t>Construcción De Tanques Individuales De Captación Pluvial En La Comunidad Antioquía, Municipio De Palenque.</t>
  </si>
  <si>
    <t>022231E10902C01D119</t>
  </si>
  <si>
    <t>CHP00160400812724</t>
  </si>
  <si>
    <t>Construcción De Tanques Individuales De Captación Pluvial En La Comunidad Lumijá, Municipio De Tila.</t>
  </si>
  <si>
    <t>022231E10902C01D120</t>
  </si>
  <si>
    <t>CHP00160400812725</t>
  </si>
  <si>
    <t>Construcción De Sanitario Ecológico Prefabricado En La Comunidad Santa Ana La Laguna, Municipio De Las Margaritas.</t>
  </si>
  <si>
    <t>022131E07602C01D098</t>
  </si>
  <si>
    <t>CHP00160400812726</t>
  </si>
  <si>
    <t>Construcción De Tanques Individuales De Captación Pluvial En La Comunidad Tiutzol, Municipio De Tila.</t>
  </si>
  <si>
    <t>022231E10902C01D121</t>
  </si>
  <si>
    <t>CHP00160400812728</t>
  </si>
  <si>
    <t>Construcción De Tanques Individuales De Captación Pluvial En Las Comunidades, El Remate Y Unión Victoria, Municipio De El Provenir</t>
  </si>
  <si>
    <t>022231E10902C01D122</t>
  </si>
  <si>
    <t>El Porvenir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</si>
  <si>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</si>
  <si>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CHP00160400812730</t>
  </si>
  <si>
    <t>Construcción De Tanques Individuales De Captación Pluvial, En La Comunidad Pugchen Chico, Municipio  De Chamula.</t>
  </si>
  <si>
    <t>022231E10902C01D123</t>
  </si>
  <si>
    <t>CHP00160400812733</t>
  </si>
  <si>
    <t>Construcción De Tanques Individuales De Captación Pluvial En La Comunidad Nueva Cruz, Municipio De La Independencia.</t>
  </si>
  <si>
    <t>022231E10902C01D124</t>
  </si>
  <si>
    <t>CHP00160400812735</t>
  </si>
  <si>
    <t>Construcción De Galería Filtrante Y Línea De Conducción Cahuaré En La Ciudad De Chiapa De Corzo, Municipio De Chiapa De Corzo</t>
  </si>
  <si>
    <t>022231E10902C01D128</t>
  </si>
  <si>
    <t>CHP00160400812739</t>
  </si>
  <si>
    <t>Supervisión Técnica En La Ciudad De Chiapa De Corzo, Municipio De Chiapa De Corzo</t>
  </si>
  <si>
    <t>022231E10902C01D129</t>
  </si>
  <si>
    <t>CHP00160400812740</t>
  </si>
  <si>
    <t>Construcción De Sanitario Ecológico Prefabricado En La Comunidad Tiutzol, Municipio De Tila.</t>
  </si>
  <si>
    <t>022131E07602C01D099</t>
  </si>
  <si>
    <t>CHP00160400812742</t>
  </si>
  <si>
    <t>Construcción De Sanitario Ecológico Prefabricado En La Comunidad El Salvador, Municipio De Las Margaritas.</t>
  </si>
  <si>
    <t>022131E07602C01D100</t>
  </si>
  <si>
    <t>CHP00160400812744</t>
  </si>
  <si>
    <t>Construcción De Sanitario Ecológico Prefabricado En La Comunidad Laguna El Carrizal, Municipio De Las Margaritas.</t>
  </si>
  <si>
    <t>022131E07602C01D101</t>
  </si>
  <si>
    <t>CHP00160400812746</t>
  </si>
  <si>
    <t>Construcción De Sanitario Ecológico Prefabricado En La Comunidad Agua Velasco, Municipio De Las Margaritas.</t>
  </si>
  <si>
    <t>022131E07602C01D102</t>
  </si>
  <si>
    <t>CHP00160400812748</t>
  </si>
  <si>
    <t>Construcción De Sanitario Ecológico Prefabricado En La Comunidad San Francisco El Triunfo, Municipio De Pantelhó.</t>
  </si>
  <si>
    <t>022131E07602C01D103</t>
  </si>
  <si>
    <t>CHP00160400812756</t>
  </si>
  <si>
    <t>Construcción De Sanitario Ecológico Prefabricado En La Comunidad San Isidro, Municipio De Marqués De Comillas.</t>
  </si>
  <si>
    <t>022131E07602C01D106</t>
  </si>
  <si>
    <t>CHP00160400812760</t>
  </si>
  <si>
    <t>Construcción De Sanitario Ecológico Prefabricado En La Comunidad Topoteel, Municipio De Chilón.</t>
  </si>
  <si>
    <t>022131E07602C01D107</t>
  </si>
  <si>
    <t>CHP00160400812761</t>
  </si>
  <si>
    <t>Construcción De Sanitario Ecológico Prefabricado En La Comunidad K'Lsisal, Municipio De Chilón.</t>
  </si>
  <si>
    <t>022131E07602C01D108</t>
  </si>
  <si>
    <t>CHP00160400812763</t>
  </si>
  <si>
    <t>Construcción De Sanitario Ecológico Prefabricado En La Comunidad San José El Chapapuyil, Municipio De Chilón.</t>
  </si>
  <si>
    <t>022131E07602C01D109</t>
  </si>
  <si>
    <t>CHP00160400812919</t>
  </si>
  <si>
    <t>Construcción De Sanitario Ecológico Prefabricado En La Comunidad 1a. Yalxex, Municipio De Chilón.</t>
  </si>
  <si>
    <t>022131E07602C01D110</t>
  </si>
  <si>
    <t>CHP00160400812920</t>
  </si>
  <si>
    <t>Construcción De Sanitario Ecológico Prefabricado En La Comunidad Saquil-Ulub, Municipio De Chilón.</t>
  </si>
  <si>
    <t>022131E07602C01D111</t>
  </si>
  <si>
    <t>CHP00160400812921</t>
  </si>
  <si>
    <t>Construcción De Sanitario Ecológico Prefabricado En La Comunidad Bawitz Mango, Municipio De Chilón.</t>
  </si>
  <si>
    <t>022131E07602C01D112</t>
  </si>
  <si>
    <t>CHP00160400812922</t>
  </si>
  <si>
    <t>Construcción De Sanitario Ecológico Prefabricado En La Comunidad San Juan Catarraya, Municipio De Chilón.</t>
  </si>
  <si>
    <t>022131E07602C01D113</t>
  </si>
  <si>
    <t>CHP00160400812928</t>
  </si>
  <si>
    <t>Construcción De Sanitario Ecológico Prefabricado En La Comunidad Nuevo Porvenir, Municipio De Chanal.</t>
  </si>
  <si>
    <t>022131E07602C01D114</t>
  </si>
  <si>
    <t>CHP00160400812931</t>
  </si>
  <si>
    <t>Construcción De Sanitario Ecológico Prefabricado En Las Comunidades El Remate Y Unión Victoria, Municipio De El Porvenir.</t>
  </si>
  <si>
    <t>022131E07602C01D115</t>
  </si>
  <si>
    <t>CHP00160400812932</t>
  </si>
  <si>
    <t>Construcción De Sanitario Ecológico Prefabricado En La Comunidad Lucumilja, Municipio De Ocosingo.</t>
  </si>
  <si>
    <t>022131E07602C01D116</t>
  </si>
  <si>
    <t>CHP00160400812934</t>
  </si>
  <si>
    <t>Construcción De Sanitario Ecológico Prefabricado En La Comunidad Jomalchén, Municipio De Ocosingo.</t>
  </si>
  <si>
    <t>022131E07602C01D117</t>
  </si>
  <si>
    <t>CHP00160400812936</t>
  </si>
  <si>
    <t>Construcción De Sanitario Ecológico Prefabricado En La Comunidad San Juan Del Río, Municipio De Ocosingo.</t>
  </si>
  <si>
    <t>022131E07602C01D118</t>
  </si>
  <si>
    <t>CHP00160400812941</t>
  </si>
  <si>
    <t>Construcción De Sanitario Ecológico Prefabricado En La Comunidad Tzajalok'Och, Municipio De Oxchuc.</t>
  </si>
  <si>
    <t>022131E07602C01D119</t>
  </si>
  <si>
    <t>CHP00160400812950</t>
  </si>
  <si>
    <t>Construcción De Sanitario Ecológico Prefabricado En La Comunidad Cholol, Municipio De Oxchuc.</t>
  </si>
  <si>
    <t>022131E07602C01D120</t>
  </si>
  <si>
    <t>CHP00160400812955</t>
  </si>
  <si>
    <t>Construcción De Sanitario Ecológico Prefabricado En La Comunidad Antioquía, Municipio De Palenque.</t>
  </si>
  <si>
    <t>022131E07602C01D121</t>
  </si>
  <si>
    <t>CHP00160400812959</t>
  </si>
  <si>
    <t>Construcción De Sanitario Ecológico Prefabricado En La Comunidad Lumijá, Municipio De Tila.</t>
  </si>
  <si>
    <t>022131E07602C01D122</t>
  </si>
  <si>
    <t>CHP00160400814056</t>
  </si>
  <si>
    <t>Estudio Y Proyecto Para La Rehabilitación Y Ampliación  De La Planta De Tratamiento De Aguas Residuales De La Zona Sur Oriente, En La Cabecera Municipal De Tapachula</t>
  </si>
  <si>
    <t>022131E07602C01D078</t>
  </si>
  <si>
    <t>CHP00160400814065</t>
  </si>
  <si>
    <t>Construcción De Sanitario Ecológico Prefabricado En La Comunidad Nueva Virginia, Municipio De La Independencia.</t>
  </si>
  <si>
    <t>022131E07602C01D095</t>
  </si>
  <si>
    <t>CHP16160100627509</t>
  </si>
  <si>
    <t>Programa De Agua Potable, Alcantarillado Y Saneamiento</t>
  </si>
  <si>
    <t>062121S10902I03D001</t>
  </si>
  <si>
    <t>Cobertura estatal</t>
  </si>
  <si>
    <t>Instituto Estatal del Agua</t>
  </si>
  <si>
    <t>Otros</t>
  </si>
  <si>
    <t>Financiera: El recurso no se ejercio en virtud de no haber contra parte estatal, por lo que será reintegrado. / Física: El recurso no se ejerció en virtud de no haber contra aparte estatal, por lo que se reintegrará. / Registro: SISTEMA: Pasa al siguiente nivel.</t>
  </si>
  <si>
    <t>CHP16160100627535</t>
  </si>
  <si>
    <t>Consejo De Cuencas</t>
  </si>
  <si>
    <t>072121S10902I03D003</t>
  </si>
  <si>
    <t>U015 Programa de desarrollo organizacional de los Consejos de Cuenca</t>
  </si>
  <si>
    <t>Financiera:  / Física:  / Registro: SISTEMA: Pasa al siguiente nivel.</t>
  </si>
  <si>
    <t>CHP16160100627551</t>
  </si>
  <si>
    <t>Capacitación Ambiental Y Desarrollo Sustentable</t>
  </si>
  <si>
    <t>062121S10902I04D002</t>
  </si>
  <si>
    <t>U010 Programa de Cultura del Agua</t>
  </si>
  <si>
    <t>Financiera: El recurso no se ejerció en virtud de no haber contra parte estatal, por lo que se reintegrará. / Física: El recurso no se ejerció en virtud de no haber contra parte estatal, por lo que se reintegrará. / Registro: SISTEMA: Pasa al siguiente nivel.</t>
  </si>
  <si>
    <t>CHP16160200664132</t>
  </si>
  <si>
    <t>Brigadas Rurales 2016</t>
  </si>
  <si>
    <t>151S12901C08D005</t>
  </si>
  <si>
    <t>S219 Apoyos para el Desarrollo Forestal Sustentable</t>
  </si>
  <si>
    <t>Secretaría de Medio Ambiente e Historia Natural</t>
  </si>
  <si>
    <t>Otros Proyectos</t>
  </si>
  <si>
    <t>Hectárea</t>
  </si>
  <si>
    <t>Financiera: El recurso autorizado se ejerció al 100%. / Física: Las metas se alcanzaron al 100%. / Registro: La superficie atendida fue de 2,235 hectáreas, con acciones de prevención y combate de incendios forestales y el manejo integral del fuego realizado. Este proyecto de inversión está terminado al 100% financieramente y físicamente. - SISTEMA: Pasa al siguiente nivel.</t>
  </si>
  <si>
    <t>CHP16160300729800</t>
  </si>
  <si>
    <t>Limpieza De Playas Del Estado De Chiapas 2016</t>
  </si>
  <si>
    <t>151S14001C08D006</t>
  </si>
  <si>
    <t>U032 Fortalecimiento Ambiental en Entidades Federativas</t>
  </si>
  <si>
    <t>Financiera: Hubo una economía por $2,827.50 que será reintegrada a la TESOFE. / Física: Memoria de Actividades Relevantes terminada. / Registro: Se terminó y entregó la Memoria de Actividades Relevantes de la Limpieza de las Playas de la localidad de Puerto Arista, municipio de Tonalá. Se obtuvo una economía de $2,827.50 que se reembolsará la Tesorería de la Federación (TESOFE). Se beneficiaron a 865 jefes de familia de esa localidad turística. El proyecto tiene un monto total de inversión de $8´631,360.00. - SISTEMA: Pasa al siguiente nivel.</t>
  </si>
  <si>
    <t>CHP16160400746170</t>
  </si>
  <si>
    <t>Restauración Ecosistémica, Forestal Y De Suelos Para La Conservación Del Geositio Árbol De Navidad, En Los Municipios De Osumacinta Y Chiapa De Corzo.</t>
  </si>
  <si>
    <t>151S12901C08D001</t>
  </si>
  <si>
    <t>Financiera: Se obtuvó una economía de $25,092.40; se reintegrará a la TESOFE. / Física: Además se impartieron 26 talleres de capacitación y extensionismo rural. / Registro: Se restauraron 528 hectáreas con obras de conservación de suelos; además se restauraron 700 hectáreas con acciones de reforestación, dando un total de 1,228 hectáreas atendidas, Así mismo, se impartieron 26 talleres de capacitación y extensionismo rural. El monto de $25,092.40 resultó de una economía, recurso que se reintegrará a la TESOFE. - SISTEMA: Pasa al siguiente nivel.</t>
  </si>
  <si>
    <t>CHP16160400812025</t>
  </si>
  <si>
    <t>Pago Por Servicios Ambientales Del Pronafor 2016 A La Subcomunidad Lacandona Nueva Palestina (Primera Anualidad), Municipio De Ocosingo, Del Estado De Chiapas.</t>
  </si>
  <si>
    <t>151S12901C08D004</t>
  </si>
  <si>
    <t>Financiera: Hubo una economía de $38.00 que será reintegrado a la TESOFE. / Física: El proyecto de inversión está al 100% físicamente. / Registro: Se conservaron 3,000 hectáreas de superficie de la localidad de Nueva Palestina, a través del pago de apoyos económicos por servicios ambientales. Proyecto de inversión terminado al 100% física y financieramente. - SISTEMA: Pasa al siguiente nivel.</t>
  </si>
  <si>
    <t>CHP16160400812435</t>
  </si>
  <si>
    <t>Construcción Del Sistema De Agua Potable (1a. Etapa) En La Localidad De 1a. Sección Medio Monte</t>
  </si>
  <si>
    <t>022231E10902C01D038</t>
  </si>
  <si>
    <t>Tuxtla Chico</t>
  </si>
  <si>
    <t>Financiera:  / Física: EN PROCESO / Registro: SISTEMA: Pasa al siguiente nivel.</t>
  </si>
  <si>
    <t>CHP16160400812467</t>
  </si>
  <si>
    <t>Construcción Del Sistema De Agua Potable (1a. Etapa), En La Localidad 2a. Sección Medio Monte</t>
  </si>
  <si>
    <t>022231E10902C01D039</t>
  </si>
  <si>
    <t>CHP16160400812492</t>
  </si>
  <si>
    <t>Construcción Del Sistema De Alcantarillado Sanitario (4a. Etapa) En La Localidad De El Parral / El Parral (Villacorzo)</t>
  </si>
  <si>
    <t>022131E07602C01D076</t>
  </si>
  <si>
    <t>Financiera:  / Física: por iniciar / Registro: La información corresponde al pre-cierre del ejercicio 2016</t>
  </si>
  <si>
    <t>CHP16160400812499</t>
  </si>
  <si>
    <t>Construcción Del Sistema De Agua Potable Por Bombeo 2a Etapa En La Localidad De La Laguna, Municipio De Altamirano</t>
  </si>
  <si>
    <t>022231E10902C01D053</t>
  </si>
  <si>
    <t>Altamirano</t>
  </si>
  <si>
    <t>Financiera:  / Física: Por Iniciar / Registro: La información corresponde al pre-cierre del ejercicio 2016</t>
  </si>
  <si>
    <t>CHP16160400812529</t>
  </si>
  <si>
    <t>Estudio Y Proyecto Para La Construcción De La Planta De Tratamiento De Aguas Residuales Y Emisor Zona Sur Poniente, En La Cabecera Muncipal De Tapachula</t>
  </si>
  <si>
    <t>022131E07602C01D077</t>
  </si>
  <si>
    <t>CHP16160400812563</t>
  </si>
  <si>
    <t>Construcción De Tanques De Captación Pluvial En La Localidad De Iwiltic, Municipio De San Juan Cancuc</t>
  </si>
  <si>
    <t>022231E10902C01D072</t>
  </si>
  <si>
    <t>San Juan Cancuc</t>
  </si>
  <si>
    <t>CHP16160400812647</t>
  </si>
  <si>
    <t>Construcción De Tanques Individuales De Captación Pluvial En La Comunidad San Juan Bawitz, Municipio De San Juan Cancuc</t>
  </si>
  <si>
    <t>022231E10902C01D102</t>
  </si>
  <si>
    <t>CHP16160400812650</t>
  </si>
  <si>
    <t>Construcción De Tanques Individuales De Captación Pluvial En La Comunidad La Palma Uno, Municipio De San Juan Cancuc</t>
  </si>
  <si>
    <t>022231E10902C01D103</t>
  </si>
  <si>
    <t>CHP16160400812751</t>
  </si>
  <si>
    <t>Construcción De Sanitario Ecológico Prefabricado En La Comunidad San Juan Bawitz, Municipio De San Juan Cancuc.</t>
  </si>
  <si>
    <t>022131E07602C01D104</t>
  </si>
  <si>
    <t>CHP16160400812753</t>
  </si>
  <si>
    <t>Construcción De Sanitario Ecológico Prefabricado En La Comunidad La Palma Uno, Municipio De San Juan Cancuc.</t>
  </si>
  <si>
    <t>022131E07602C01D105</t>
  </si>
  <si>
    <t>CHP16160400815323</t>
  </si>
  <si>
    <t>Conjuntar Y Promover Acciones Y Recursos Para Consolidar El Comite De Cuenca Rio Grande Lagunas De Montebello (Comitan De Dguez.) Conagua 2016</t>
  </si>
  <si>
    <t>R5050090011</t>
  </si>
  <si>
    <t>Comitán de Domínguez</t>
  </si>
  <si>
    <t>n.a.</t>
  </si>
  <si>
    <t>H. AYUNTAMIENTO MUNICIPAL CONSTITUCIONAL DE COMITAN DE DOMINGUEZ</t>
  </si>
  <si>
    <t>Estudio de preinversión</t>
  </si>
  <si>
    <t>Financiera:  / Física:  / Registro: concluido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</si>
</sst>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111</v>
      </c>
      <c r="H8" s="11">
        <v>34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9</v>
      </c>
      <c r="H10" s="11">
        <v>5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30"/>
  <sheetViews>
    <sheetView showGridLines="0" tabSelected="1" view="pageBreakPreview" topLeftCell="D2" zoomScale="80" zoomScaleNormal="80" zoomScaleSheetLayoutView="80" workbookViewId="0">
      <selection activeCell="K130" sqref="K130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121.5" hidden="1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57</v>
      </c>
      <c r="R12" s="51">
        <v>13256410.470000001</v>
      </c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58</v>
      </c>
      <c r="AB12" s="47">
        <v>0</v>
      </c>
      <c r="AC12" s="54">
        <v>0</v>
      </c>
      <c r="AD12" s="54"/>
      <c r="AE12" s="55" t="s">
        <v>59</v>
      </c>
      <c r="AF12" s="23"/>
    </row>
    <row r="13" spans="2:32" ht="121.5" hidden="1" customHeight="1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63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57</v>
      </c>
      <c r="R13" s="51">
        <v>10746439.869999999</v>
      </c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58</v>
      </c>
      <c r="AB13" s="47">
        <v>0</v>
      </c>
      <c r="AC13" s="54">
        <v>0</v>
      </c>
      <c r="AD13" s="54"/>
      <c r="AE13" s="55" t="s">
        <v>59</v>
      </c>
      <c r="AF13" s="23"/>
    </row>
    <row r="14" spans="2:32" ht="121.5" hidden="1" customHeight="1">
      <c r="B14" s="23"/>
      <c r="C14" s="49" t="s">
        <v>64</v>
      </c>
      <c r="D14" s="49" t="s">
        <v>65</v>
      </c>
      <c r="E14" s="50" t="s">
        <v>66</v>
      </c>
      <c r="F14" s="50" t="s">
        <v>5</v>
      </c>
      <c r="G14" s="50" t="s">
        <v>67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57</v>
      </c>
      <c r="R14" s="51">
        <v>2507370.34</v>
      </c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58</v>
      </c>
      <c r="AB14" s="47">
        <v>0</v>
      </c>
      <c r="AC14" s="54">
        <v>0</v>
      </c>
      <c r="AD14" s="54"/>
      <c r="AE14" s="55" t="s">
        <v>59</v>
      </c>
      <c r="AF14" s="23"/>
    </row>
    <row r="15" spans="2:32" ht="121.5" hidden="1" customHeight="1">
      <c r="B15" s="23"/>
      <c r="C15" s="49" t="s">
        <v>68</v>
      </c>
      <c r="D15" s="49" t="s">
        <v>69</v>
      </c>
      <c r="E15" s="50" t="s">
        <v>70</v>
      </c>
      <c r="F15" s="50" t="s">
        <v>5</v>
      </c>
      <c r="G15" s="50" t="s">
        <v>71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57</v>
      </c>
      <c r="R15" s="51">
        <v>1724286.77</v>
      </c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58</v>
      </c>
      <c r="AB15" s="47">
        <v>0</v>
      </c>
      <c r="AC15" s="54">
        <v>0</v>
      </c>
      <c r="AD15" s="54"/>
      <c r="AE15" s="55" t="s">
        <v>59</v>
      </c>
      <c r="AF15" s="23"/>
    </row>
    <row r="16" spans="2:32" ht="121.5" hidden="1" customHeight="1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75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57</v>
      </c>
      <c r="R16" s="51">
        <v>1789219.98</v>
      </c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58</v>
      </c>
      <c r="AB16" s="47">
        <v>0</v>
      </c>
      <c r="AC16" s="54">
        <v>0</v>
      </c>
      <c r="AD16" s="54"/>
      <c r="AE16" s="55" t="s">
        <v>59</v>
      </c>
      <c r="AF16" s="23"/>
    </row>
    <row r="17" spans="2:32" ht="121.5" hidden="1" customHeight="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79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57</v>
      </c>
      <c r="R17" s="51">
        <v>1941960.56</v>
      </c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58</v>
      </c>
      <c r="AB17" s="47">
        <v>0</v>
      </c>
      <c r="AC17" s="54">
        <v>0</v>
      </c>
      <c r="AD17" s="54"/>
      <c r="AE17" s="55" t="s">
        <v>59</v>
      </c>
      <c r="AF17" s="23"/>
    </row>
    <row r="18" spans="2:32" ht="121.5" hidden="1" customHeight="1">
      <c r="B18" s="23"/>
      <c r="C18" s="49" t="s">
        <v>80</v>
      </c>
      <c r="D18" s="49" t="s">
        <v>81</v>
      </c>
      <c r="E18" s="50" t="s">
        <v>82</v>
      </c>
      <c r="F18" s="50" t="s">
        <v>5</v>
      </c>
      <c r="G18" s="50" t="s">
        <v>79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57</v>
      </c>
      <c r="R18" s="51">
        <v>2995966.86</v>
      </c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58</v>
      </c>
      <c r="AB18" s="47">
        <v>0</v>
      </c>
      <c r="AC18" s="54">
        <v>0</v>
      </c>
      <c r="AD18" s="54"/>
      <c r="AE18" s="55" t="s">
        <v>59</v>
      </c>
      <c r="AF18" s="23"/>
    </row>
    <row r="19" spans="2:32" ht="121.5" hidden="1" customHeight="1">
      <c r="B19" s="23"/>
      <c r="C19" s="49" t="s">
        <v>83</v>
      </c>
      <c r="D19" s="49" t="s">
        <v>84</v>
      </c>
      <c r="E19" s="50" t="s">
        <v>85</v>
      </c>
      <c r="F19" s="50" t="s">
        <v>5</v>
      </c>
      <c r="G19" s="50" t="s">
        <v>86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57</v>
      </c>
      <c r="R19" s="51">
        <v>1961744.15</v>
      </c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58</v>
      </c>
      <c r="AB19" s="47">
        <v>0</v>
      </c>
      <c r="AC19" s="54">
        <v>0</v>
      </c>
      <c r="AD19" s="54"/>
      <c r="AE19" s="55" t="s">
        <v>59</v>
      </c>
      <c r="AF19" s="23"/>
    </row>
    <row r="20" spans="2:32" ht="121.5" hidden="1" customHeight="1">
      <c r="B20" s="23"/>
      <c r="C20" s="49" t="s">
        <v>87</v>
      </c>
      <c r="D20" s="49" t="s">
        <v>88</v>
      </c>
      <c r="E20" s="50" t="s">
        <v>89</v>
      </c>
      <c r="F20" s="50" t="s">
        <v>5</v>
      </c>
      <c r="G20" s="50" t="s">
        <v>86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57</v>
      </c>
      <c r="R20" s="51">
        <v>7779432.6600000001</v>
      </c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58</v>
      </c>
      <c r="AB20" s="47">
        <v>0</v>
      </c>
      <c r="AC20" s="54">
        <v>0</v>
      </c>
      <c r="AD20" s="54"/>
      <c r="AE20" s="55" t="s">
        <v>59</v>
      </c>
      <c r="AF20" s="23"/>
    </row>
    <row r="21" spans="2:32" ht="121.5" hidden="1" customHeight="1">
      <c r="B21" s="23"/>
      <c r="C21" s="49" t="s">
        <v>90</v>
      </c>
      <c r="D21" s="49" t="s">
        <v>91</v>
      </c>
      <c r="E21" s="50" t="s">
        <v>92</v>
      </c>
      <c r="F21" s="50" t="s">
        <v>5</v>
      </c>
      <c r="G21" s="50" t="s">
        <v>86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57</v>
      </c>
      <c r="R21" s="51">
        <v>2614969.7000000002</v>
      </c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58</v>
      </c>
      <c r="AB21" s="47">
        <v>0</v>
      </c>
      <c r="AC21" s="54">
        <v>0</v>
      </c>
      <c r="AD21" s="54"/>
      <c r="AE21" s="55" t="s">
        <v>59</v>
      </c>
      <c r="AF21" s="23"/>
    </row>
    <row r="22" spans="2:32" ht="121.5" hidden="1" customHeight="1">
      <c r="B22" s="23"/>
      <c r="C22" s="49" t="s">
        <v>93</v>
      </c>
      <c r="D22" s="49" t="s">
        <v>94</v>
      </c>
      <c r="E22" s="50" t="s">
        <v>95</v>
      </c>
      <c r="F22" s="50" t="s">
        <v>5</v>
      </c>
      <c r="G22" s="50" t="s">
        <v>96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57</v>
      </c>
      <c r="R22" s="51">
        <v>969500.04</v>
      </c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58</v>
      </c>
      <c r="AB22" s="47">
        <v>0</v>
      </c>
      <c r="AC22" s="54">
        <v>0</v>
      </c>
      <c r="AD22" s="54"/>
      <c r="AE22" s="55" t="s">
        <v>59</v>
      </c>
      <c r="AF22" s="23"/>
    </row>
    <row r="23" spans="2:32" ht="121.5" hidden="1" customHeight="1">
      <c r="B23" s="23"/>
      <c r="C23" s="49" t="s">
        <v>97</v>
      </c>
      <c r="D23" s="49" t="s">
        <v>98</v>
      </c>
      <c r="E23" s="50" t="s">
        <v>99</v>
      </c>
      <c r="F23" s="50" t="s">
        <v>5</v>
      </c>
      <c r="G23" s="50" t="s">
        <v>96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57</v>
      </c>
      <c r="R23" s="51">
        <v>14104182.189999999</v>
      </c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58</v>
      </c>
      <c r="AB23" s="47">
        <v>0</v>
      </c>
      <c r="AC23" s="54">
        <v>0</v>
      </c>
      <c r="AD23" s="54"/>
      <c r="AE23" s="55" t="s">
        <v>59</v>
      </c>
      <c r="AF23" s="23"/>
    </row>
    <row r="24" spans="2:32" ht="121.5" hidden="1" customHeight="1">
      <c r="B24" s="23"/>
      <c r="C24" s="49" t="s">
        <v>100</v>
      </c>
      <c r="D24" s="49" t="s">
        <v>101</v>
      </c>
      <c r="E24" s="50" t="s">
        <v>102</v>
      </c>
      <c r="F24" s="50" t="s">
        <v>5</v>
      </c>
      <c r="G24" s="50" t="s">
        <v>96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57</v>
      </c>
      <c r="R24" s="51">
        <v>923333.33</v>
      </c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58</v>
      </c>
      <c r="AB24" s="47">
        <v>0</v>
      </c>
      <c r="AC24" s="54">
        <v>0</v>
      </c>
      <c r="AD24" s="54"/>
      <c r="AE24" s="55" t="s">
        <v>59</v>
      </c>
      <c r="AF24" s="23"/>
    </row>
    <row r="25" spans="2:32" ht="121.5" hidden="1" customHeight="1">
      <c r="B25" s="23"/>
      <c r="C25" s="49" t="s">
        <v>103</v>
      </c>
      <c r="D25" s="49" t="s">
        <v>104</v>
      </c>
      <c r="E25" s="50" t="s">
        <v>105</v>
      </c>
      <c r="F25" s="50" t="s">
        <v>5</v>
      </c>
      <c r="G25" s="50" t="s">
        <v>96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57</v>
      </c>
      <c r="R25" s="51">
        <v>1154166.72</v>
      </c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58</v>
      </c>
      <c r="AB25" s="47">
        <v>0</v>
      </c>
      <c r="AC25" s="54">
        <v>0</v>
      </c>
      <c r="AD25" s="54"/>
      <c r="AE25" s="55" t="s">
        <v>59</v>
      </c>
      <c r="AF25" s="23"/>
    </row>
    <row r="26" spans="2:32" ht="121.5" hidden="1" customHeight="1">
      <c r="B26" s="23"/>
      <c r="C26" s="49" t="s">
        <v>106</v>
      </c>
      <c r="D26" s="49" t="s">
        <v>107</v>
      </c>
      <c r="E26" s="50" t="s">
        <v>108</v>
      </c>
      <c r="F26" s="50" t="s">
        <v>5</v>
      </c>
      <c r="G26" s="50" t="s">
        <v>96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57</v>
      </c>
      <c r="R26" s="51">
        <v>2677666.73</v>
      </c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58</v>
      </c>
      <c r="AB26" s="47">
        <v>0</v>
      </c>
      <c r="AC26" s="54">
        <v>0</v>
      </c>
      <c r="AD26" s="54"/>
      <c r="AE26" s="55" t="s">
        <v>59</v>
      </c>
      <c r="AF26" s="23"/>
    </row>
    <row r="27" spans="2:32" ht="121.5" hidden="1" customHeight="1">
      <c r="B27" s="23"/>
      <c r="C27" s="49" t="s">
        <v>109</v>
      </c>
      <c r="D27" s="49" t="s">
        <v>110</v>
      </c>
      <c r="E27" s="50" t="s">
        <v>111</v>
      </c>
      <c r="F27" s="50" t="s">
        <v>5</v>
      </c>
      <c r="G27" s="50" t="s">
        <v>112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57</v>
      </c>
      <c r="R27" s="51">
        <v>3265506.6</v>
      </c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58</v>
      </c>
      <c r="AB27" s="47">
        <v>0</v>
      </c>
      <c r="AC27" s="54">
        <v>0</v>
      </c>
      <c r="AD27" s="54"/>
      <c r="AE27" s="55" t="s">
        <v>59</v>
      </c>
      <c r="AF27" s="23"/>
    </row>
    <row r="28" spans="2:32" ht="121.5" hidden="1" customHeight="1">
      <c r="B28" s="23"/>
      <c r="C28" s="49" t="s">
        <v>113</v>
      </c>
      <c r="D28" s="49" t="s">
        <v>114</v>
      </c>
      <c r="E28" s="50" t="s">
        <v>115</v>
      </c>
      <c r="F28" s="50" t="s">
        <v>5</v>
      </c>
      <c r="G28" s="50" t="s">
        <v>116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49</v>
      </c>
      <c r="O28" s="51" t="s">
        <v>50</v>
      </c>
      <c r="P28" s="53" t="s">
        <v>51</v>
      </c>
      <c r="Q28" s="53" t="s">
        <v>57</v>
      </c>
      <c r="R28" s="51">
        <v>5117291.3</v>
      </c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58</v>
      </c>
      <c r="AB28" s="47">
        <v>0</v>
      </c>
      <c r="AC28" s="54">
        <v>0</v>
      </c>
      <c r="AD28" s="54"/>
      <c r="AE28" s="55" t="s">
        <v>59</v>
      </c>
      <c r="AF28" s="23"/>
    </row>
    <row r="29" spans="2:32" ht="121.5" hidden="1" customHeight="1">
      <c r="B29" s="23"/>
      <c r="C29" s="49" t="s">
        <v>117</v>
      </c>
      <c r="D29" s="49" t="s">
        <v>118</v>
      </c>
      <c r="E29" s="50" t="s">
        <v>119</v>
      </c>
      <c r="F29" s="50" t="s">
        <v>5</v>
      </c>
      <c r="G29" s="50" t="s">
        <v>120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49</v>
      </c>
      <c r="O29" s="51" t="s">
        <v>50</v>
      </c>
      <c r="P29" s="53" t="s">
        <v>51</v>
      </c>
      <c r="Q29" s="53" t="s">
        <v>57</v>
      </c>
      <c r="R29" s="51">
        <v>4340479.7699999996</v>
      </c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58</v>
      </c>
      <c r="AB29" s="47">
        <v>0</v>
      </c>
      <c r="AC29" s="54">
        <v>0</v>
      </c>
      <c r="AD29" s="54"/>
      <c r="AE29" s="55" t="s">
        <v>59</v>
      </c>
      <c r="AF29" s="23"/>
    </row>
    <row r="30" spans="2:32" ht="121.5" hidden="1" customHeight="1">
      <c r="B30" s="23"/>
      <c r="C30" s="49" t="s">
        <v>121</v>
      </c>
      <c r="D30" s="49" t="s">
        <v>122</v>
      </c>
      <c r="E30" s="50" t="s">
        <v>123</v>
      </c>
      <c r="F30" s="50" t="s">
        <v>5</v>
      </c>
      <c r="G30" s="50" t="s">
        <v>124</v>
      </c>
      <c r="H30" s="51" t="s">
        <v>44</v>
      </c>
      <c r="I30" s="51" t="s">
        <v>45</v>
      </c>
      <c r="J30" s="52" t="s">
        <v>46</v>
      </c>
      <c r="K30" s="51" t="s">
        <v>125</v>
      </c>
      <c r="L30" s="53" t="s">
        <v>45</v>
      </c>
      <c r="M30" s="51" t="s">
        <v>48</v>
      </c>
      <c r="N30" s="51" t="s">
        <v>49</v>
      </c>
      <c r="O30" s="51" t="s">
        <v>50</v>
      </c>
      <c r="P30" s="53" t="s">
        <v>51</v>
      </c>
      <c r="Q30" s="53" t="s">
        <v>57</v>
      </c>
      <c r="R30" s="51">
        <v>420000</v>
      </c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58</v>
      </c>
      <c r="AB30" s="47">
        <v>0</v>
      </c>
      <c r="AC30" s="54">
        <v>0</v>
      </c>
      <c r="AD30" s="54"/>
      <c r="AE30" s="55" t="s">
        <v>59</v>
      </c>
      <c r="AF30" s="23"/>
    </row>
    <row r="31" spans="2:32" ht="121.5" hidden="1" customHeight="1">
      <c r="B31" s="23"/>
      <c r="C31" s="49" t="s">
        <v>126</v>
      </c>
      <c r="D31" s="49" t="s">
        <v>127</v>
      </c>
      <c r="E31" s="50" t="s">
        <v>128</v>
      </c>
      <c r="F31" s="50" t="s">
        <v>5</v>
      </c>
      <c r="G31" s="50" t="s">
        <v>129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49</v>
      </c>
      <c r="O31" s="51" t="s">
        <v>50</v>
      </c>
      <c r="P31" s="53" t="s">
        <v>51</v>
      </c>
      <c r="Q31" s="53" t="s">
        <v>57</v>
      </c>
      <c r="R31" s="51">
        <v>1942070.8</v>
      </c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58</v>
      </c>
      <c r="AB31" s="47">
        <v>0</v>
      </c>
      <c r="AC31" s="54">
        <v>0</v>
      </c>
      <c r="AD31" s="54"/>
      <c r="AE31" s="55" t="s">
        <v>59</v>
      </c>
      <c r="AF31" s="23"/>
    </row>
    <row r="32" spans="2:32" ht="121.5" hidden="1" customHeight="1">
      <c r="B32" s="23"/>
      <c r="C32" s="49" t="s">
        <v>130</v>
      </c>
      <c r="D32" s="49" t="s">
        <v>131</v>
      </c>
      <c r="E32" s="50" t="s">
        <v>132</v>
      </c>
      <c r="F32" s="50" t="s">
        <v>5</v>
      </c>
      <c r="G32" s="50" t="s">
        <v>133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49</v>
      </c>
      <c r="O32" s="51" t="s">
        <v>50</v>
      </c>
      <c r="P32" s="53" t="s">
        <v>51</v>
      </c>
      <c r="Q32" s="53" t="s">
        <v>57</v>
      </c>
      <c r="R32" s="51">
        <v>1831824.94</v>
      </c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58</v>
      </c>
      <c r="AB32" s="47">
        <v>0</v>
      </c>
      <c r="AC32" s="54">
        <v>0</v>
      </c>
      <c r="AD32" s="54"/>
      <c r="AE32" s="55" t="s">
        <v>59</v>
      </c>
      <c r="AF32" s="23"/>
    </row>
    <row r="33" spans="2:32" ht="121.5" hidden="1" customHeight="1">
      <c r="B33" s="23"/>
      <c r="C33" s="49" t="s">
        <v>134</v>
      </c>
      <c r="D33" s="49" t="s">
        <v>135</v>
      </c>
      <c r="E33" s="50" t="s">
        <v>136</v>
      </c>
      <c r="F33" s="50" t="s">
        <v>5</v>
      </c>
      <c r="G33" s="50" t="s">
        <v>137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49</v>
      </c>
      <c r="O33" s="51" t="s">
        <v>50</v>
      </c>
      <c r="P33" s="53" t="s">
        <v>51</v>
      </c>
      <c r="Q33" s="53" t="s">
        <v>57</v>
      </c>
      <c r="R33" s="51">
        <v>2581952.36</v>
      </c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58</v>
      </c>
      <c r="AB33" s="47">
        <v>0</v>
      </c>
      <c r="AC33" s="54">
        <v>0</v>
      </c>
      <c r="AD33" s="54"/>
      <c r="AE33" s="55" t="s">
        <v>59</v>
      </c>
      <c r="AF33" s="23"/>
    </row>
    <row r="34" spans="2:32" ht="121.5" hidden="1" customHeight="1">
      <c r="B34" s="23"/>
      <c r="C34" s="49" t="s">
        <v>138</v>
      </c>
      <c r="D34" s="49" t="s">
        <v>139</v>
      </c>
      <c r="E34" s="50" t="s">
        <v>140</v>
      </c>
      <c r="F34" s="50" t="s">
        <v>5</v>
      </c>
      <c r="G34" s="50" t="s">
        <v>137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49</v>
      </c>
      <c r="O34" s="51" t="s">
        <v>50</v>
      </c>
      <c r="P34" s="53" t="s">
        <v>51</v>
      </c>
      <c r="Q34" s="53" t="s">
        <v>57</v>
      </c>
      <c r="R34" s="51">
        <v>2483812.67</v>
      </c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58</v>
      </c>
      <c r="AB34" s="47">
        <v>0</v>
      </c>
      <c r="AC34" s="54">
        <v>0</v>
      </c>
      <c r="AD34" s="54"/>
      <c r="AE34" s="55" t="s">
        <v>59</v>
      </c>
      <c r="AF34" s="23"/>
    </row>
    <row r="35" spans="2:32" ht="121.5" hidden="1" customHeight="1">
      <c r="B35" s="23"/>
      <c r="C35" s="49" t="s">
        <v>141</v>
      </c>
      <c r="D35" s="49" t="s">
        <v>142</v>
      </c>
      <c r="E35" s="50" t="s">
        <v>143</v>
      </c>
      <c r="F35" s="50" t="s">
        <v>5</v>
      </c>
      <c r="G35" s="50" t="s">
        <v>144</v>
      </c>
      <c r="H35" s="51" t="s">
        <v>44</v>
      </c>
      <c r="I35" s="51" t="s">
        <v>45</v>
      </c>
      <c r="J35" s="52" t="s">
        <v>46</v>
      </c>
      <c r="K35" s="51" t="s">
        <v>125</v>
      </c>
      <c r="L35" s="53" t="s">
        <v>45</v>
      </c>
      <c r="M35" s="51" t="s">
        <v>48</v>
      </c>
      <c r="N35" s="51" t="s">
        <v>49</v>
      </c>
      <c r="O35" s="51" t="s">
        <v>50</v>
      </c>
      <c r="P35" s="53" t="s">
        <v>51</v>
      </c>
      <c r="Q35" s="53" t="s">
        <v>57</v>
      </c>
      <c r="R35" s="51">
        <v>420000</v>
      </c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58</v>
      </c>
      <c r="AB35" s="47">
        <v>0</v>
      </c>
      <c r="AC35" s="54">
        <v>0</v>
      </c>
      <c r="AD35" s="54"/>
      <c r="AE35" s="55" t="s">
        <v>59</v>
      </c>
      <c r="AF35" s="23"/>
    </row>
    <row r="36" spans="2:32" ht="121.5" hidden="1" customHeight="1">
      <c r="B36" s="23"/>
      <c r="C36" s="49" t="s">
        <v>145</v>
      </c>
      <c r="D36" s="49" t="s">
        <v>146</v>
      </c>
      <c r="E36" s="50" t="s">
        <v>147</v>
      </c>
      <c r="F36" s="50" t="s">
        <v>5</v>
      </c>
      <c r="G36" s="50" t="s">
        <v>137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49</v>
      </c>
      <c r="O36" s="51" t="s">
        <v>50</v>
      </c>
      <c r="P36" s="53" t="s">
        <v>51</v>
      </c>
      <c r="Q36" s="53" t="s">
        <v>57</v>
      </c>
      <c r="R36" s="51">
        <v>1327211.53</v>
      </c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58</v>
      </c>
      <c r="AB36" s="47">
        <v>0</v>
      </c>
      <c r="AC36" s="54">
        <v>0</v>
      </c>
      <c r="AD36" s="54"/>
      <c r="AE36" s="55" t="s">
        <v>59</v>
      </c>
      <c r="AF36" s="23"/>
    </row>
    <row r="37" spans="2:32" ht="121.5" hidden="1" customHeight="1">
      <c r="B37" s="23"/>
      <c r="C37" s="49" t="s">
        <v>148</v>
      </c>
      <c r="D37" s="49" t="s">
        <v>149</v>
      </c>
      <c r="E37" s="50" t="s">
        <v>150</v>
      </c>
      <c r="F37" s="50" t="s">
        <v>5</v>
      </c>
      <c r="G37" s="50" t="s">
        <v>151</v>
      </c>
      <c r="H37" s="51" t="s">
        <v>44</v>
      </c>
      <c r="I37" s="51" t="s">
        <v>45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57</v>
      </c>
      <c r="R37" s="51">
        <v>2604785.4300000002</v>
      </c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58</v>
      </c>
      <c r="AB37" s="47">
        <v>0</v>
      </c>
      <c r="AC37" s="54">
        <v>0</v>
      </c>
      <c r="AD37" s="54"/>
      <c r="AE37" s="55" t="s">
        <v>59</v>
      </c>
      <c r="AF37" s="23"/>
    </row>
    <row r="38" spans="2:32" ht="94.5" hidden="1" customHeight="1">
      <c r="B38" s="23"/>
      <c r="C38" s="49" t="s">
        <v>152</v>
      </c>
      <c r="D38" s="49" t="s">
        <v>122</v>
      </c>
      <c r="E38" s="50" t="s">
        <v>123</v>
      </c>
      <c r="F38" s="50" t="s">
        <v>5</v>
      </c>
      <c r="G38" s="50" t="s">
        <v>144</v>
      </c>
      <c r="H38" s="51" t="s">
        <v>44</v>
      </c>
      <c r="I38" s="51" t="s">
        <v>45</v>
      </c>
      <c r="J38" s="52" t="s">
        <v>46</v>
      </c>
      <c r="K38" s="51" t="s">
        <v>125</v>
      </c>
      <c r="L38" s="53" t="s">
        <v>45</v>
      </c>
      <c r="M38" s="51" t="s">
        <v>48</v>
      </c>
      <c r="N38" s="51" t="s">
        <v>49</v>
      </c>
      <c r="O38" s="51" t="s">
        <v>50</v>
      </c>
      <c r="P38" s="53" t="s">
        <v>51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52</v>
      </c>
      <c r="AF38" s="23"/>
    </row>
    <row r="39" spans="2:32" ht="60.75" hidden="1" customHeight="1">
      <c r="B39" s="23"/>
      <c r="C39" s="49" t="s">
        <v>153</v>
      </c>
      <c r="D39" s="49" t="s">
        <v>154</v>
      </c>
      <c r="E39" s="50" t="s">
        <v>155</v>
      </c>
      <c r="F39" s="50" t="s">
        <v>5</v>
      </c>
      <c r="G39" s="50" t="s">
        <v>156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49</v>
      </c>
      <c r="O39" s="51" t="s">
        <v>50</v>
      </c>
      <c r="P39" s="53" t="s">
        <v>51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52</v>
      </c>
      <c r="AF39" s="23"/>
    </row>
    <row r="40" spans="2:32" ht="121.5" hidden="1" customHeight="1">
      <c r="B40" s="23"/>
      <c r="C40" s="49" t="s">
        <v>157</v>
      </c>
      <c r="D40" s="49" t="s">
        <v>158</v>
      </c>
      <c r="E40" s="50" t="s">
        <v>159</v>
      </c>
      <c r="F40" s="50" t="s">
        <v>5</v>
      </c>
      <c r="G40" s="50" t="s">
        <v>160</v>
      </c>
      <c r="H40" s="51" t="s">
        <v>44</v>
      </c>
      <c r="I40" s="51" t="s">
        <v>45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49</v>
      </c>
      <c r="O40" s="51" t="s">
        <v>50</v>
      </c>
      <c r="P40" s="53" t="s">
        <v>51</v>
      </c>
      <c r="Q40" s="53" t="s">
        <v>57</v>
      </c>
      <c r="R40" s="51">
        <v>3922036.71</v>
      </c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58</v>
      </c>
      <c r="AB40" s="47">
        <v>0</v>
      </c>
      <c r="AC40" s="54">
        <v>0</v>
      </c>
      <c r="AD40" s="54"/>
      <c r="AE40" s="55" t="s">
        <v>59</v>
      </c>
      <c r="AF40" s="23"/>
    </row>
    <row r="41" spans="2:32" ht="121.5" hidden="1" customHeight="1">
      <c r="B41" s="23"/>
      <c r="C41" s="49" t="s">
        <v>161</v>
      </c>
      <c r="D41" s="49" t="s">
        <v>162</v>
      </c>
      <c r="E41" s="50" t="s">
        <v>163</v>
      </c>
      <c r="F41" s="50" t="s">
        <v>5</v>
      </c>
      <c r="G41" s="50" t="s">
        <v>164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49</v>
      </c>
      <c r="O41" s="51" t="s">
        <v>50</v>
      </c>
      <c r="P41" s="53" t="s">
        <v>51</v>
      </c>
      <c r="Q41" s="53" t="s">
        <v>57</v>
      </c>
      <c r="R41" s="51">
        <v>1986973.63</v>
      </c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58</v>
      </c>
      <c r="AB41" s="47">
        <v>0</v>
      </c>
      <c r="AC41" s="54">
        <v>0</v>
      </c>
      <c r="AD41" s="54"/>
      <c r="AE41" s="55" t="s">
        <v>59</v>
      </c>
      <c r="AF41" s="23"/>
    </row>
    <row r="42" spans="2:32" ht="121.5" hidden="1" customHeight="1">
      <c r="B42" s="23"/>
      <c r="C42" s="49" t="s">
        <v>165</v>
      </c>
      <c r="D42" s="49" t="s">
        <v>166</v>
      </c>
      <c r="E42" s="50" t="s">
        <v>167</v>
      </c>
      <c r="F42" s="50" t="s">
        <v>5</v>
      </c>
      <c r="G42" s="50" t="s">
        <v>137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49</v>
      </c>
      <c r="O42" s="51" t="s">
        <v>50</v>
      </c>
      <c r="P42" s="53" t="s">
        <v>51</v>
      </c>
      <c r="Q42" s="53" t="s">
        <v>57</v>
      </c>
      <c r="R42" s="51">
        <v>3083142.05</v>
      </c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58</v>
      </c>
      <c r="AB42" s="47">
        <v>0</v>
      </c>
      <c r="AC42" s="54">
        <v>0</v>
      </c>
      <c r="AD42" s="54"/>
      <c r="AE42" s="55" t="s">
        <v>59</v>
      </c>
      <c r="AF42" s="23"/>
    </row>
    <row r="43" spans="2:32" ht="121.5" hidden="1" customHeight="1">
      <c r="B43" s="23"/>
      <c r="C43" s="49" t="s">
        <v>168</v>
      </c>
      <c r="D43" s="49" t="s">
        <v>169</v>
      </c>
      <c r="E43" s="50" t="s">
        <v>170</v>
      </c>
      <c r="F43" s="50" t="s">
        <v>5</v>
      </c>
      <c r="G43" s="50" t="s">
        <v>137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49</v>
      </c>
      <c r="O43" s="51" t="s">
        <v>50</v>
      </c>
      <c r="P43" s="53" t="s">
        <v>51</v>
      </c>
      <c r="Q43" s="53" t="s">
        <v>57</v>
      </c>
      <c r="R43" s="51">
        <v>2839681.94</v>
      </c>
      <c r="S43" s="51"/>
      <c r="T43" s="51"/>
      <c r="U43" s="51"/>
      <c r="V43" s="51"/>
      <c r="W43" s="51"/>
      <c r="X43" s="51"/>
      <c r="Y43" s="54">
        <f t="shared" ref="Y43:Y74" si="1">IF(ISERROR(W43/S43),0,((W43/S43)*100))</f>
        <v>0</v>
      </c>
      <c r="Z43" s="53"/>
      <c r="AA43" s="53" t="s">
        <v>58</v>
      </c>
      <c r="AB43" s="47">
        <v>0</v>
      </c>
      <c r="AC43" s="54">
        <v>0</v>
      </c>
      <c r="AD43" s="54"/>
      <c r="AE43" s="55" t="s">
        <v>59</v>
      </c>
      <c r="AF43" s="23"/>
    </row>
    <row r="44" spans="2:32" ht="121.5" hidden="1" customHeight="1">
      <c r="B44" s="23"/>
      <c r="C44" s="49" t="s">
        <v>171</v>
      </c>
      <c r="D44" s="49" t="s">
        <v>172</v>
      </c>
      <c r="E44" s="50" t="s">
        <v>173</v>
      </c>
      <c r="F44" s="50" t="s">
        <v>5</v>
      </c>
      <c r="G44" s="50" t="s">
        <v>124</v>
      </c>
      <c r="H44" s="51" t="s">
        <v>44</v>
      </c>
      <c r="I44" s="51" t="s">
        <v>45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49</v>
      </c>
      <c r="O44" s="51" t="s">
        <v>50</v>
      </c>
      <c r="P44" s="53" t="s">
        <v>51</v>
      </c>
      <c r="Q44" s="53" t="s">
        <v>57</v>
      </c>
      <c r="R44" s="51">
        <v>2991428</v>
      </c>
      <c r="S44" s="51"/>
      <c r="T44" s="51"/>
      <c r="U44" s="51"/>
      <c r="V44" s="51"/>
      <c r="W44" s="51"/>
      <c r="X44" s="51"/>
      <c r="Y44" s="54">
        <f t="shared" si="1"/>
        <v>0</v>
      </c>
      <c r="Z44" s="53"/>
      <c r="AA44" s="53" t="s">
        <v>58</v>
      </c>
      <c r="AB44" s="47">
        <v>0</v>
      </c>
      <c r="AC44" s="54">
        <v>0</v>
      </c>
      <c r="AD44" s="54"/>
      <c r="AE44" s="55" t="s">
        <v>59</v>
      </c>
      <c r="AF44" s="23"/>
    </row>
    <row r="45" spans="2:32" ht="121.5" hidden="1" customHeight="1">
      <c r="B45" s="23"/>
      <c r="C45" s="49" t="s">
        <v>174</v>
      </c>
      <c r="D45" s="49" t="s">
        <v>175</v>
      </c>
      <c r="E45" s="50" t="s">
        <v>176</v>
      </c>
      <c r="F45" s="50" t="s">
        <v>5</v>
      </c>
      <c r="G45" s="50" t="s">
        <v>124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49</v>
      </c>
      <c r="O45" s="51" t="s">
        <v>50</v>
      </c>
      <c r="P45" s="53" t="s">
        <v>51</v>
      </c>
      <c r="Q45" s="53" t="s">
        <v>57</v>
      </c>
      <c r="R45" s="51">
        <v>2719890</v>
      </c>
      <c r="S45" s="51"/>
      <c r="T45" s="51"/>
      <c r="U45" s="51"/>
      <c r="V45" s="51"/>
      <c r="W45" s="51"/>
      <c r="X45" s="51"/>
      <c r="Y45" s="54">
        <f t="shared" si="1"/>
        <v>0</v>
      </c>
      <c r="Z45" s="53"/>
      <c r="AA45" s="53" t="s">
        <v>58</v>
      </c>
      <c r="AB45" s="47">
        <v>0</v>
      </c>
      <c r="AC45" s="54">
        <v>0</v>
      </c>
      <c r="AD45" s="54"/>
      <c r="AE45" s="55" t="s">
        <v>59</v>
      </c>
      <c r="AF45" s="23"/>
    </row>
    <row r="46" spans="2:32" ht="121.5" hidden="1" customHeight="1">
      <c r="B46" s="23"/>
      <c r="C46" s="49" t="s">
        <v>177</v>
      </c>
      <c r="D46" s="49" t="s">
        <v>178</v>
      </c>
      <c r="E46" s="50" t="s">
        <v>179</v>
      </c>
      <c r="F46" s="50" t="s">
        <v>5</v>
      </c>
      <c r="G46" s="50" t="s">
        <v>79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57</v>
      </c>
      <c r="R46" s="51">
        <v>2719890</v>
      </c>
      <c r="S46" s="51"/>
      <c r="T46" s="51"/>
      <c r="U46" s="51"/>
      <c r="V46" s="51"/>
      <c r="W46" s="51"/>
      <c r="X46" s="51"/>
      <c r="Y46" s="54">
        <f t="shared" si="1"/>
        <v>0</v>
      </c>
      <c r="Z46" s="53"/>
      <c r="AA46" s="53" t="s">
        <v>58</v>
      </c>
      <c r="AB46" s="47">
        <v>0</v>
      </c>
      <c r="AC46" s="54">
        <v>0</v>
      </c>
      <c r="AD46" s="54"/>
      <c r="AE46" s="55" t="s">
        <v>59</v>
      </c>
      <c r="AF46" s="23"/>
    </row>
    <row r="47" spans="2:32" ht="121.5" hidden="1" customHeight="1">
      <c r="B47" s="23"/>
      <c r="C47" s="49" t="s">
        <v>180</v>
      </c>
      <c r="D47" s="49" t="s">
        <v>142</v>
      </c>
      <c r="E47" s="50" t="s">
        <v>181</v>
      </c>
      <c r="F47" s="50" t="s">
        <v>5</v>
      </c>
      <c r="G47" s="50" t="s">
        <v>182</v>
      </c>
      <c r="H47" s="51" t="s">
        <v>44</v>
      </c>
      <c r="I47" s="51" t="s">
        <v>45</v>
      </c>
      <c r="J47" s="52" t="s">
        <v>46</v>
      </c>
      <c r="K47" s="51" t="s">
        <v>125</v>
      </c>
      <c r="L47" s="53" t="s">
        <v>45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57</v>
      </c>
      <c r="R47" s="51">
        <v>420000</v>
      </c>
      <c r="S47" s="51"/>
      <c r="T47" s="51"/>
      <c r="U47" s="51"/>
      <c r="V47" s="51"/>
      <c r="W47" s="51"/>
      <c r="X47" s="51"/>
      <c r="Y47" s="54">
        <f t="shared" si="1"/>
        <v>0</v>
      </c>
      <c r="Z47" s="53"/>
      <c r="AA47" s="53" t="s">
        <v>58</v>
      </c>
      <c r="AB47" s="47">
        <v>0</v>
      </c>
      <c r="AC47" s="54">
        <v>0</v>
      </c>
      <c r="AD47" s="54"/>
      <c r="AE47" s="55" t="s">
        <v>59</v>
      </c>
      <c r="AF47" s="23"/>
    </row>
    <row r="48" spans="2:32" ht="121.5" hidden="1" customHeight="1">
      <c r="B48" s="23"/>
      <c r="C48" s="49" t="s">
        <v>183</v>
      </c>
      <c r="D48" s="49" t="s">
        <v>142</v>
      </c>
      <c r="E48" s="50" t="s">
        <v>184</v>
      </c>
      <c r="F48" s="50" t="s">
        <v>5</v>
      </c>
      <c r="G48" s="50" t="s">
        <v>79</v>
      </c>
      <c r="H48" s="51" t="s">
        <v>44</v>
      </c>
      <c r="I48" s="51" t="s">
        <v>45</v>
      </c>
      <c r="J48" s="52" t="s">
        <v>46</v>
      </c>
      <c r="K48" s="51" t="s">
        <v>125</v>
      </c>
      <c r="L48" s="53" t="s">
        <v>45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57</v>
      </c>
      <c r="R48" s="51">
        <v>420000</v>
      </c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58</v>
      </c>
      <c r="AB48" s="47">
        <v>0</v>
      </c>
      <c r="AC48" s="54">
        <v>0</v>
      </c>
      <c r="AD48" s="54"/>
      <c r="AE48" s="55" t="s">
        <v>59</v>
      </c>
      <c r="AF48" s="23"/>
    </row>
    <row r="49" spans="2:32" ht="121.5" hidden="1" customHeight="1">
      <c r="B49" s="23"/>
      <c r="C49" s="49" t="s">
        <v>185</v>
      </c>
      <c r="D49" s="49" t="s">
        <v>186</v>
      </c>
      <c r="E49" s="50" t="s">
        <v>187</v>
      </c>
      <c r="F49" s="50" t="s">
        <v>5</v>
      </c>
      <c r="G49" s="50" t="s">
        <v>160</v>
      </c>
      <c r="H49" s="51" t="s">
        <v>44</v>
      </c>
      <c r="I49" s="51" t="s">
        <v>45</v>
      </c>
      <c r="J49" s="52" t="s">
        <v>46</v>
      </c>
      <c r="K49" s="51" t="s">
        <v>125</v>
      </c>
      <c r="L49" s="53" t="s">
        <v>45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57</v>
      </c>
      <c r="R49" s="51">
        <v>46501497.75</v>
      </c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58</v>
      </c>
      <c r="AB49" s="47">
        <v>0</v>
      </c>
      <c r="AC49" s="54">
        <v>0</v>
      </c>
      <c r="AD49" s="54"/>
      <c r="AE49" s="55" t="s">
        <v>59</v>
      </c>
      <c r="AF49" s="23"/>
    </row>
    <row r="50" spans="2:32" ht="121.5" hidden="1" customHeight="1">
      <c r="B50" s="23"/>
      <c r="C50" s="49" t="s">
        <v>188</v>
      </c>
      <c r="D50" s="49" t="s">
        <v>189</v>
      </c>
      <c r="E50" s="50" t="s">
        <v>190</v>
      </c>
      <c r="F50" s="50" t="s">
        <v>5</v>
      </c>
      <c r="G50" s="50" t="s">
        <v>79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57</v>
      </c>
      <c r="R50" s="51">
        <v>7675471</v>
      </c>
      <c r="S50" s="51"/>
      <c r="T50" s="51"/>
      <c r="U50" s="51"/>
      <c r="V50" s="51"/>
      <c r="W50" s="51"/>
      <c r="X50" s="51"/>
      <c r="Y50" s="54">
        <f t="shared" si="1"/>
        <v>0</v>
      </c>
      <c r="Z50" s="53"/>
      <c r="AA50" s="53" t="s">
        <v>58</v>
      </c>
      <c r="AB50" s="47">
        <v>0</v>
      </c>
      <c r="AC50" s="54">
        <v>0</v>
      </c>
      <c r="AD50" s="54"/>
      <c r="AE50" s="55" t="s">
        <v>59</v>
      </c>
      <c r="AF50" s="23"/>
    </row>
    <row r="51" spans="2:32" ht="121.5" hidden="1" customHeight="1">
      <c r="B51" s="23"/>
      <c r="C51" s="49" t="s">
        <v>191</v>
      </c>
      <c r="D51" s="49" t="s">
        <v>192</v>
      </c>
      <c r="E51" s="50" t="s">
        <v>193</v>
      </c>
      <c r="F51" s="50" t="s">
        <v>5</v>
      </c>
      <c r="G51" s="50" t="s">
        <v>79</v>
      </c>
      <c r="H51" s="51" t="s">
        <v>44</v>
      </c>
      <c r="I51" s="51" t="s">
        <v>45</v>
      </c>
      <c r="J51" s="52" t="s">
        <v>46</v>
      </c>
      <c r="K51" s="51" t="s">
        <v>125</v>
      </c>
      <c r="L51" s="53" t="s">
        <v>45</v>
      </c>
      <c r="M51" s="51" t="s">
        <v>48</v>
      </c>
      <c r="N51" s="51" t="s">
        <v>49</v>
      </c>
      <c r="O51" s="51" t="s">
        <v>50</v>
      </c>
      <c r="P51" s="53" t="s">
        <v>51</v>
      </c>
      <c r="Q51" s="53" t="s">
        <v>57</v>
      </c>
      <c r="R51" s="51">
        <v>5043300.4400000004</v>
      </c>
      <c r="S51" s="51"/>
      <c r="T51" s="51"/>
      <c r="U51" s="51"/>
      <c r="V51" s="51"/>
      <c r="W51" s="51"/>
      <c r="X51" s="51"/>
      <c r="Y51" s="54">
        <f t="shared" si="1"/>
        <v>0</v>
      </c>
      <c r="Z51" s="53"/>
      <c r="AA51" s="53" t="s">
        <v>58</v>
      </c>
      <c r="AB51" s="47">
        <v>0</v>
      </c>
      <c r="AC51" s="54">
        <v>0</v>
      </c>
      <c r="AD51" s="54"/>
      <c r="AE51" s="55" t="s">
        <v>59</v>
      </c>
      <c r="AF51" s="23"/>
    </row>
    <row r="52" spans="2:32" ht="121.5" hidden="1" customHeight="1">
      <c r="B52" s="23"/>
      <c r="C52" s="49" t="s">
        <v>194</v>
      </c>
      <c r="D52" s="49" t="s">
        <v>195</v>
      </c>
      <c r="E52" s="50" t="s">
        <v>196</v>
      </c>
      <c r="F52" s="50" t="s">
        <v>5</v>
      </c>
      <c r="G52" s="50" t="s">
        <v>79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57</v>
      </c>
      <c r="R52" s="51">
        <v>2652005</v>
      </c>
      <c r="S52" s="51"/>
      <c r="T52" s="51"/>
      <c r="U52" s="51"/>
      <c r="V52" s="51"/>
      <c r="W52" s="51"/>
      <c r="X52" s="51"/>
      <c r="Y52" s="54">
        <f t="shared" si="1"/>
        <v>0</v>
      </c>
      <c r="Z52" s="53"/>
      <c r="AA52" s="53" t="s">
        <v>58</v>
      </c>
      <c r="AB52" s="47">
        <v>0</v>
      </c>
      <c r="AC52" s="54">
        <v>0</v>
      </c>
      <c r="AD52" s="54"/>
      <c r="AE52" s="55" t="s">
        <v>59</v>
      </c>
      <c r="AF52" s="23"/>
    </row>
    <row r="53" spans="2:32" ht="121.5" hidden="1" customHeight="1">
      <c r="B53" s="23"/>
      <c r="C53" s="49" t="s">
        <v>197</v>
      </c>
      <c r="D53" s="49" t="s">
        <v>198</v>
      </c>
      <c r="E53" s="50" t="s">
        <v>199</v>
      </c>
      <c r="F53" s="50" t="s">
        <v>5</v>
      </c>
      <c r="G53" s="50" t="s">
        <v>79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57</v>
      </c>
      <c r="R53" s="51">
        <v>3059313</v>
      </c>
      <c r="S53" s="51"/>
      <c r="T53" s="51"/>
      <c r="U53" s="51"/>
      <c r="V53" s="51"/>
      <c r="W53" s="51"/>
      <c r="X53" s="51"/>
      <c r="Y53" s="54">
        <f t="shared" si="1"/>
        <v>0</v>
      </c>
      <c r="Z53" s="53"/>
      <c r="AA53" s="53" t="s">
        <v>58</v>
      </c>
      <c r="AB53" s="47">
        <v>0</v>
      </c>
      <c r="AC53" s="54">
        <v>0</v>
      </c>
      <c r="AD53" s="54"/>
      <c r="AE53" s="55" t="s">
        <v>59</v>
      </c>
      <c r="AF53" s="23"/>
    </row>
    <row r="54" spans="2:32" ht="121.5" hidden="1" customHeight="1">
      <c r="B54" s="23"/>
      <c r="C54" s="49" t="s">
        <v>200</v>
      </c>
      <c r="D54" s="49" t="s">
        <v>201</v>
      </c>
      <c r="E54" s="50" t="s">
        <v>202</v>
      </c>
      <c r="F54" s="50" t="s">
        <v>5</v>
      </c>
      <c r="G54" s="50" t="s">
        <v>144</v>
      </c>
      <c r="H54" s="51" t="s">
        <v>44</v>
      </c>
      <c r="I54" s="51" t="s">
        <v>45</v>
      </c>
      <c r="J54" s="52" t="s">
        <v>46</v>
      </c>
      <c r="K54" s="51" t="s">
        <v>125</v>
      </c>
      <c r="L54" s="53" t="s">
        <v>45</v>
      </c>
      <c r="M54" s="51" t="s">
        <v>48</v>
      </c>
      <c r="N54" s="51" t="s">
        <v>49</v>
      </c>
      <c r="O54" s="51" t="s">
        <v>50</v>
      </c>
      <c r="P54" s="53" t="s">
        <v>51</v>
      </c>
      <c r="Q54" s="53" t="s">
        <v>57</v>
      </c>
      <c r="R54" s="51">
        <v>420000</v>
      </c>
      <c r="S54" s="51"/>
      <c r="T54" s="51"/>
      <c r="U54" s="51"/>
      <c r="V54" s="51"/>
      <c r="W54" s="51"/>
      <c r="X54" s="51"/>
      <c r="Y54" s="54">
        <f t="shared" si="1"/>
        <v>0</v>
      </c>
      <c r="Z54" s="53"/>
      <c r="AA54" s="53" t="s">
        <v>58</v>
      </c>
      <c r="AB54" s="47">
        <v>0</v>
      </c>
      <c r="AC54" s="54">
        <v>0</v>
      </c>
      <c r="AD54" s="54"/>
      <c r="AE54" s="55" t="s">
        <v>59</v>
      </c>
      <c r="AF54" s="23"/>
    </row>
    <row r="55" spans="2:32" ht="121.5" hidden="1" customHeight="1">
      <c r="B55" s="23"/>
      <c r="C55" s="49" t="s">
        <v>203</v>
      </c>
      <c r="D55" s="49" t="s">
        <v>204</v>
      </c>
      <c r="E55" s="50" t="s">
        <v>205</v>
      </c>
      <c r="F55" s="50" t="s">
        <v>5</v>
      </c>
      <c r="G55" s="50" t="s">
        <v>79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49</v>
      </c>
      <c r="O55" s="51" t="s">
        <v>50</v>
      </c>
      <c r="P55" s="53" t="s">
        <v>51</v>
      </c>
      <c r="Q55" s="53" t="s">
        <v>57</v>
      </c>
      <c r="R55" s="51">
        <v>1158542</v>
      </c>
      <c r="S55" s="51"/>
      <c r="T55" s="51"/>
      <c r="U55" s="51"/>
      <c r="V55" s="51"/>
      <c r="W55" s="51"/>
      <c r="X55" s="51"/>
      <c r="Y55" s="54">
        <f t="shared" si="1"/>
        <v>0</v>
      </c>
      <c r="Z55" s="53"/>
      <c r="AA55" s="53" t="s">
        <v>58</v>
      </c>
      <c r="AB55" s="47">
        <v>0</v>
      </c>
      <c r="AC55" s="54">
        <v>0</v>
      </c>
      <c r="AD55" s="54"/>
      <c r="AE55" s="55" t="s">
        <v>59</v>
      </c>
      <c r="AF55" s="23"/>
    </row>
    <row r="56" spans="2:32" ht="121.5" hidden="1" customHeight="1">
      <c r="B56" s="23"/>
      <c r="C56" s="49" t="s">
        <v>206</v>
      </c>
      <c r="D56" s="49" t="s">
        <v>207</v>
      </c>
      <c r="E56" s="50" t="s">
        <v>208</v>
      </c>
      <c r="F56" s="50" t="s">
        <v>5</v>
      </c>
      <c r="G56" s="50" t="s">
        <v>209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49</v>
      </c>
      <c r="O56" s="51" t="s">
        <v>50</v>
      </c>
      <c r="P56" s="53" t="s">
        <v>51</v>
      </c>
      <c r="Q56" s="53" t="s">
        <v>57</v>
      </c>
      <c r="R56" s="51">
        <v>3398736</v>
      </c>
      <c r="S56" s="51"/>
      <c r="T56" s="51"/>
      <c r="U56" s="51"/>
      <c r="V56" s="51"/>
      <c r="W56" s="51"/>
      <c r="X56" s="51"/>
      <c r="Y56" s="54">
        <f t="shared" si="1"/>
        <v>0</v>
      </c>
      <c r="Z56" s="53"/>
      <c r="AA56" s="53" t="s">
        <v>58</v>
      </c>
      <c r="AB56" s="47">
        <v>0</v>
      </c>
      <c r="AC56" s="54">
        <v>0</v>
      </c>
      <c r="AD56" s="54"/>
      <c r="AE56" s="55" t="s">
        <v>59</v>
      </c>
      <c r="AF56" s="23"/>
    </row>
    <row r="57" spans="2:32" ht="94.5" hidden="1" customHeight="1">
      <c r="B57" s="23"/>
      <c r="C57" s="49" t="s">
        <v>210</v>
      </c>
      <c r="D57" s="49" t="s">
        <v>211</v>
      </c>
      <c r="E57" s="50" t="s">
        <v>212</v>
      </c>
      <c r="F57" s="50" t="s">
        <v>5</v>
      </c>
      <c r="G57" s="50" t="s">
        <v>213</v>
      </c>
      <c r="H57" s="51" t="s">
        <v>44</v>
      </c>
      <c r="I57" s="51" t="s">
        <v>45</v>
      </c>
      <c r="J57" s="52" t="s">
        <v>46</v>
      </c>
      <c r="K57" s="51" t="s">
        <v>125</v>
      </c>
      <c r="L57" s="53" t="s">
        <v>45</v>
      </c>
      <c r="M57" s="51" t="s">
        <v>48</v>
      </c>
      <c r="N57" s="51" t="s">
        <v>49</v>
      </c>
      <c r="O57" s="51" t="s">
        <v>50</v>
      </c>
      <c r="P57" s="53" t="s">
        <v>51</v>
      </c>
      <c r="Q57" s="53" t="s">
        <v>45</v>
      </c>
      <c r="R57" s="51"/>
      <c r="S57" s="51"/>
      <c r="T57" s="51"/>
      <c r="U57" s="51"/>
      <c r="V57" s="51"/>
      <c r="W57" s="51"/>
      <c r="X57" s="51"/>
      <c r="Y57" s="54">
        <f t="shared" si="1"/>
        <v>0</v>
      </c>
      <c r="Z57" s="53"/>
      <c r="AA57" s="53" t="s">
        <v>45</v>
      </c>
      <c r="AB57" s="47"/>
      <c r="AC57" s="54"/>
      <c r="AD57" s="54"/>
      <c r="AE57" s="55" t="s">
        <v>52</v>
      </c>
      <c r="AF57" s="23"/>
    </row>
    <row r="58" spans="2:32" ht="121.5" hidden="1" customHeight="1">
      <c r="B58" s="23"/>
      <c r="C58" s="49" t="s">
        <v>214</v>
      </c>
      <c r="D58" s="49" t="s">
        <v>215</v>
      </c>
      <c r="E58" s="50" t="s">
        <v>216</v>
      </c>
      <c r="F58" s="50" t="s">
        <v>5</v>
      </c>
      <c r="G58" s="50" t="s">
        <v>217</v>
      </c>
      <c r="H58" s="51" t="s">
        <v>44</v>
      </c>
      <c r="I58" s="51" t="s">
        <v>45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49</v>
      </c>
      <c r="O58" s="51" t="s">
        <v>50</v>
      </c>
      <c r="P58" s="53" t="s">
        <v>51</v>
      </c>
      <c r="Q58" s="53" t="s">
        <v>57</v>
      </c>
      <c r="R58" s="51">
        <v>9508358</v>
      </c>
      <c r="S58" s="51"/>
      <c r="T58" s="51"/>
      <c r="U58" s="51"/>
      <c r="V58" s="51"/>
      <c r="W58" s="51"/>
      <c r="X58" s="51"/>
      <c r="Y58" s="54">
        <f t="shared" si="1"/>
        <v>0</v>
      </c>
      <c r="Z58" s="53"/>
      <c r="AA58" s="53" t="s">
        <v>58</v>
      </c>
      <c r="AB58" s="47">
        <v>0</v>
      </c>
      <c r="AC58" s="54">
        <v>0</v>
      </c>
      <c r="AD58" s="54"/>
      <c r="AE58" s="55" t="s">
        <v>59</v>
      </c>
      <c r="AF58" s="23"/>
    </row>
    <row r="59" spans="2:32" ht="121.5" hidden="1" customHeight="1">
      <c r="B59" s="23"/>
      <c r="C59" s="49" t="s">
        <v>218</v>
      </c>
      <c r="D59" s="49" t="s">
        <v>219</v>
      </c>
      <c r="E59" s="50" t="s">
        <v>220</v>
      </c>
      <c r="F59" s="50" t="s">
        <v>5</v>
      </c>
      <c r="G59" s="50" t="s">
        <v>221</v>
      </c>
      <c r="H59" s="51" t="s">
        <v>44</v>
      </c>
      <c r="I59" s="51" t="s">
        <v>45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49</v>
      </c>
      <c r="O59" s="51" t="s">
        <v>50</v>
      </c>
      <c r="P59" s="53" t="s">
        <v>51</v>
      </c>
      <c r="Q59" s="53" t="s">
        <v>57</v>
      </c>
      <c r="R59" s="51">
        <v>1565850</v>
      </c>
      <c r="S59" s="51"/>
      <c r="T59" s="51"/>
      <c r="U59" s="51"/>
      <c r="V59" s="51"/>
      <c r="W59" s="51"/>
      <c r="X59" s="51"/>
      <c r="Y59" s="54">
        <f t="shared" si="1"/>
        <v>0</v>
      </c>
      <c r="Z59" s="53"/>
      <c r="AA59" s="53" t="s">
        <v>58</v>
      </c>
      <c r="AB59" s="47">
        <v>0</v>
      </c>
      <c r="AC59" s="54">
        <v>0</v>
      </c>
      <c r="AD59" s="54"/>
      <c r="AE59" s="55" t="s">
        <v>59</v>
      </c>
      <c r="AF59" s="23"/>
    </row>
    <row r="60" spans="2:32" ht="121.5" hidden="1" customHeight="1">
      <c r="B60" s="23"/>
      <c r="C60" s="49" t="s">
        <v>222</v>
      </c>
      <c r="D60" s="49" t="s">
        <v>223</v>
      </c>
      <c r="E60" s="50" t="s">
        <v>224</v>
      </c>
      <c r="F60" s="50" t="s">
        <v>5</v>
      </c>
      <c r="G60" s="50" t="s">
        <v>225</v>
      </c>
      <c r="H60" s="51" t="s">
        <v>44</v>
      </c>
      <c r="I60" s="51" t="s">
        <v>45</v>
      </c>
      <c r="J60" s="52" t="s">
        <v>46</v>
      </c>
      <c r="K60" s="51" t="s">
        <v>125</v>
      </c>
      <c r="L60" s="53" t="s">
        <v>45</v>
      </c>
      <c r="M60" s="51" t="s">
        <v>48</v>
      </c>
      <c r="N60" s="51" t="s">
        <v>49</v>
      </c>
      <c r="O60" s="51" t="s">
        <v>50</v>
      </c>
      <c r="P60" s="53" t="s">
        <v>51</v>
      </c>
      <c r="Q60" s="53" t="s">
        <v>57</v>
      </c>
      <c r="R60" s="51">
        <v>600000</v>
      </c>
      <c r="S60" s="51"/>
      <c r="T60" s="51"/>
      <c r="U60" s="51"/>
      <c r="V60" s="51"/>
      <c r="W60" s="51"/>
      <c r="X60" s="51"/>
      <c r="Y60" s="54">
        <f t="shared" si="1"/>
        <v>0</v>
      </c>
      <c r="Z60" s="53"/>
      <c r="AA60" s="53" t="s">
        <v>58</v>
      </c>
      <c r="AB60" s="47">
        <v>0</v>
      </c>
      <c r="AC60" s="54">
        <v>0</v>
      </c>
      <c r="AD60" s="54"/>
      <c r="AE60" s="55" t="s">
        <v>59</v>
      </c>
      <c r="AF60" s="23"/>
    </row>
    <row r="61" spans="2:32" ht="121.5" hidden="1" customHeight="1">
      <c r="B61" s="23"/>
      <c r="C61" s="49" t="s">
        <v>226</v>
      </c>
      <c r="D61" s="49" t="s">
        <v>227</v>
      </c>
      <c r="E61" s="50" t="s">
        <v>228</v>
      </c>
      <c r="F61" s="50" t="s">
        <v>5</v>
      </c>
      <c r="G61" s="50" t="s">
        <v>221</v>
      </c>
      <c r="H61" s="51" t="s">
        <v>44</v>
      </c>
      <c r="I61" s="51" t="s">
        <v>45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49</v>
      </c>
      <c r="O61" s="51" t="s">
        <v>50</v>
      </c>
      <c r="P61" s="53" t="s">
        <v>51</v>
      </c>
      <c r="Q61" s="53" t="s">
        <v>57</v>
      </c>
      <c r="R61" s="51">
        <v>3466621</v>
      </c>
      <c r="S61" s="51"/>
      <c r="T61" s="51"/>
      <c r="U61" s="51"/>
      <c r="V61" s="51"/>
      <c r="W61" s="51"/>
      <c r="X61" s="51"/>
      <c r="Y61" s="54">
        <f t="shared" si="1"/>
        <v>0</v>
      </c>
      <c r="Z61" s="53"/>
      <c r="AA61" s="53" t="s">
        <v>58</v>
      </c>
      <c r="AB61" s="47">
        <v>0</v>
      </c>
      <c r="AC61" s="54">
        <v>0</v>
      </c>
      <c r="AD61" s="54"/>
      <c r="AE61" s="55" t="s">
        <v>59</v>
      </c>
      <c r="AF61" s="23"/>
    </row>
    <row r="62" spans="2:32" ht="121.5" hidden="1" customHeight="1">
      <c r="B62" s="23"/>
      <c r="C62" s="49" t="s">
        <v>229</v>
      </c>
      <c r="D62" s="49" t="s">
        <v>230</v>
      </c>
      <c r="E62" s="50" t="s">
        <v>231</v>
      </c>
      <c r="F62" s="50" t="s">
        <v>5</v>
      </c>
      <c r="G62" s="50" t="s">
        <v>221</v>
      </c>
      <c r="H62" s="51" t="s">
        <v>44</v>
      </c>
      <c r="I62" s="51" t="s">
        <v>45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49</v>
      </c>
      <c r="O62" s="51" t="s">
        <v>50</v>
      </c>
      <c r="P62" s="53" t="s">
        <v>51</v>
      </c>
      <c r="Q62" s="53" t="s">
        <v>57</v>
      </c>
      <c r="R62" s="51">
        <v>3195082</v>
      </c>
      <c r="S62" s="51"/>
      <c r="T62" s="51"/>
      <c r="U62" s="51"/>
      <c r="V62" s="51"/>
      <c r="W62" s="51"/>
      <c r="X62" s="51"/>
      <c r="Y62" s="54">
        <f t="shared" si="1"/>
        <v>0</v>
      </c>
      <c r="Z62" s="53"/>
      <c r="AA62" s="53" t="s">
        <v>58</v>
      </c>
      <c r="AB62" s="47">
        <v>0</v>
      </c>
      <c r="AC62" s="54">
        <v>0</v>
      </c>
      <c r="AD62" s="54"/>
      <c r="AE62" s="55" t="s">
        <v>59</v>
      </c>
      <c r="AF62" s="23"/>
    </row>
    <row r="63" spans="2:32" ht="121.5" hidden="1" customHeight="1">
      <c r="B63" s="23"/>
      <c r="C63" s="49" t="s">
        <v>232</v>
      </c>
      <c r="D63" s="49" t="s">
        <v>233</v>
      </c>
      <c r="E63" s="50" t="s">
        <v>234</v>
      </c>
      <c r="F63" s="50" t="s">
        <v>5</v>
      </c>
      <c r="G63" s="50" t="s">
        <v>235</v>
      </c>
      <c r="H63" s="51" t="s">
        <v>44</v>
      </c>
      <c r="I63" s="51" t="s">
        <v>45</v>
      </c>
      <c r="J63" s="52" t="s">
        <v>46</v>
      </c>
      <c r="K63" s="51" t="s">
        <v>125</v>
      </c>
      <c r="L63" s="53" t="s">
        <v>45</v>
      </c>
      <c r="M63" s="51" t="s">
        <v>48</v>
      </c>
      <c r="N63" s="51" t="s">
        <v>49</v>
      </c>
      <c r="O63" s="51" t="s">
        <v>50</v>
      </c>
      <c r="P63" s="53" t="s">
        <v>51</v>
      </c>
      <c r="Q63" s="53" t="s">
        <v>57</v>
      </c>
      <c r="R63" s="51">
        <v>420000</v>
      </c>
      <c r="S63" s="51"/>
      <c r="T63" s="51"/>
      <c r="U63" s="51"/>
      <c r="V63" s="51"/>
      <c r="W63" s="51"/>
      <c r="X63" s="51"/>
      <c r="Y63" s="54">
        <f t="shared" si="1"/>
        <v>0</v>
      </c>
      <c r="Z63" s="53"/>
      <c r="AA63" s="53" t="s">
        <v>58</v>
      </c>
      <c r="AB63" s="47">
        <v>0</v>
      </c>
      <c r="AC63" s="54">
        <v>0</v>
      </c>
      <c r="AD63" s="54"/>
      <c r="AE63" s="55" t="s">
        <v>59</v>
      </c>
      <c r="AF63" s="23"/>
    </row>
    <row r="64" spans="2:32" ht="121.5" hidden="1" customHeight="1">
      <c r="B64" s="23"/>
      <c r="C64" s="49" t="s">
        <v>236</v>
      </c>
      <c r="D64" s="49" t="s">
        <v>237</v>
      </c>
      <c r="E64" s="50" t="s">
        <v>238</v>
      </c>
      <c r="F64" s="50" t="s">
        <v>5</v>
      </c>
      <c r="G64" s="50" t="s">
        <v>221</v>
      </c>
      <c r="H64" s="51" t="s">
        <v>44</v>
      </c>
      <c r="I64" s="51" t="s">
        <v>45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49</v>
      </c>
      <c r="O64" s="51" t="s">
        <v>50</v>
      </c>
      <c r="P64" s="53" t="s">
        <v>51</v>
      </c>
      <c r="Q64" s="53" t="s">
        <v>57</v>
      </c>
      <c r="R64" s="51">
        <v>2991428</v>
      </c>
      <c r="S64" s="51"/>
      <c r="T64" s="51"/>
      <c r="U64" s="51"/>
      <c r="V64" s="51"/>
      <c r="W64" s="51"/>
      <c r="X64" s="51"/>
      <c r="Y64" s="54">
        <f t="shared" si="1"/>
        <v>0</v>
      </c>
      <c r="Z64" s="53"/>
      <c r="AA64" s="53" t="s">
        <v>58</v>
      </c>
      <c r="AB64" s="47">
        <v>0</v>
      </c>
      <c r="AC64" s="54">
        <v>0</v>
      </c>
      <c r="AD64" s="54"/>
      <c r="AE64" s="55" t="s">
        <v>59</v>
      </c>
      <c r="AF64" s="23"/>
    </row>
    <row r="65" spans="2:32" ht="121.5" hidden="1" customHeight="1">
      <c r="B65" s="23"/>
      <c r="C65" s="49" t="s">
        <v>239</v>
      </c>
      <c r="D65" s="49" t="s">
        <v>240</v>
      </c>
      <c r="E65" s="50" t="s">
        <v>241</v>
      </c>
      <c r="F65" s="50" t="s">
        <v>5</v>
      </c>
      <c r="G65" s="50" t="s">
        <v>124</v>
      </c>
      <c r="H65" s="51" t="s">
        <v>44</v>
      </c>
      <c r="I65" s="51" t="s">
        <v>45</v>
      </c>
      <c r="J65" s="52" t="s">
        <v>46</v>
      </c>
      <c r="K65" s="51" t="s">
        <v>125</v>
      </c>
      <c r="L65" s="53" t="s">
        <v>45</v>
      </c>
      <c r="M65" s="51" t="s">
        <v>48</v>
      </c>
      <c r="N65" s="51" t="s">
        <v>49</v>
      </c>
      <c r="O65" s="51" t="s">
        <v>50</v>
      </c>
      <c r="P65" s="53" t="s">
        <v>51</v>
      </c>
      <c r="Q65" s="53" t="s">
        <v>57</v>
      </c>
      <c r="R65" s="51">
        <v>420000</v>
      </c>
      <c r="S65" s="51"/>
      <c r="T65" s="51"/>
      <c r="U65" s="51"/>
      <c r="V65" s="51"/>
      <c r="W65" s="51"/>
      <c r="X65" s="51"/>
      <c r="Y65" s="54">
        <f t="shared" si="1"/>
        <v>0</v>
      </c>
      <c r="Z65" s="53"/>
      <c r="AA65" s="53" t="s">
        <v>58</v>
      </c>
      <c r="AB65" s="47">
        <v>0</v>
      </c>
      <c r="AC65" s="54">
        <v>0</v>
      </c>
      <c r="AD65" s="54"/>
      <c r="AE65" s="55" t="s">
        <v>59</v>
      </c>
      <c r="AF65" s="23"/>
    </row>
    <row r="66" spans="2:32" ht="121.5" hidden="1" customHeight="1">
      <c r="B66" s="23"/>
      <c r="C66" s="49" t="s">
        <v>242</v>
      </c>
      <c r="D66" s="49" t="s">
        <v>243</v>
      </c>
      <c r="E66" s="50" t="s">
        <v>244</v>
      </c>
      <c r="F66" s="50" t="s">
        <v>5</v>
      </c>
      <c r="G66" s="50" t="s">
        <v>221</v>
      </c>
      <c r="H66" s="51" t="s">
        <v>44</v>
      </c>
      <c r="I66" s="51" t="s">
        <v>45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49</v>
      </c>
      <c r="O66" s="51" t="s">
        <v>50</v>
      </c>
      <c r="P66" s="53" t="s">
        <v>51</v>
      </c>
      <c r="Q66" s="53" t="s">
        <v>57</v>
      </c>
      <c r="R66" s="51">
        <v>3195082</v>
      </c>
      <c r="S66" s="51"/>
      <c r="T66" s="51"/>
      <c r="U66" s="51"/>
      <c r="V66" s="51"/>
      <c r="W66" s="51"/>
      <c r="X66" s="51"/>
      <c r="Y66" s="54">
        <f t="shared" si="1"/>
        <v>0</v>
      </c>
      <c r="Z66" s="53"/>
      <c r="AA66" s="53" t="s">
        <v>58</v>
      </c>
      <c r="AB66" s="47">
        <v>0</v>
      </c>
      <c r="AC66" s="54">
        <v>0</v>
      </c>
      <c r="AD66" s="54"/>
      <c r="AE66" s="55" t="s">
        <v>59</v>
      </c>
      <c r="AF66" s="23"/>
    </row>
    <row r="67" spans="2:32" ht="121.5" hidden="1" customHeight="1">
      <c r="B67" s="23"/>
      <c r="C67" s="49" t="s">
        <v>245</v>
      </c>
      <c r="D67" s="49" t="s">
        <v>246</v>
      </c>
      <c r="E67" s="50" t="s">
        <v>247</v>
      </c>
      <c r="F67" s="50" t="s">
        <v>5</v>
      </c>
      <c r="G67" s="50" t="s">
        <v>248</v>
      </c>
      <c r="H67" s="51" t="s">
        <v>44</v>
      </c>
      <c r="I67" s="51" t="s">
        <v>45</v>
      </c>
      <c r="J67" s="52" t="s">
        <v>46</v>
      </c>
      <c r="K67" s="51" t="s">
        <v>125</v>
      </c>
      <c r="L67" s="53" t="s">
        <v>45</v>
      </c>
      <c r="M67" s="51" t="s">
        <v>48</v>
      </c>
      <c r="N67" s="51" t="s">
        <v>49</v>
      </c>
      <c r="O67" s="51" t="s">
        <v>50</v>
      </c>
      <c r="P67" s="53" t="s">
        <v>51</v>
      </c>
      <c r="Q67" s="53" t="s">
        <v>57</v>
      </c>
      <c r="R67" s="51">
        <v>420000</v>
      </c>
      <c r="S67" s="51"/>
      <c r="T67" s="51"/>
      <c r="U67" s="51"/>
      <c r="V67" s="51"/>
      <c r="W67" s="51"/>
      <c r="X67" s="51"/>
      <c r="Y67" s="54">
        <f t="shared" si="1"/>
        <v>0</v>
      </c>
      <c r="Z67" s="53"/>
      <c r="AA67" s="53" t="s">
        <v>58</v>
      </c>
      <c r="AB67" s="47">
        <v>0</v>
      </c>
      <c r="AC67" s="54">
        <v>0</v>
      </c>
      <c r="AD67" s="54"/>
      <c r="AE67" s="55" t="s">
        <v>59</v>
      </c>
      <c r="AF67" s="23"/>
    </row>
    <row r="68" spans="2:32" ht="121.5" hidden="1" customHeight="1">
      <c r="B68" s="23"/>
      <c r="C68" s="49" t="s">
        <v>249</v>
      </c>
      <c r="D68" s="49" t="s">
        <v>250</v>
      </c>
      <c r="E68" s="50" t="s">
        <v>251</v>
      </c>
      <c r="F68" s="50" t="s">
        <v>5</v>
      </c>
      <c r="G68" s="50" t="s">
        <v>221</v>
      </c>
      <c r="H68" s="51" t="s">
        <v>44</v>
      </c>
      <c r="I68" s="51" t="s">
        <v>45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49</v>
      </c>
      <c r="O68" s="51" t="s">
        <v>50</v>
      </c>
      <c r="P68" s="53" t="s">
        <v>51</v>
      </c>
      <c r="Q68" s="53" t="s">
        <v>57</v>
      </c>
      <c r="R68" s="51">
        <v>2312581</v>
      </c>
      <c r="S68" s="51"/>
      <c r="T68" s="51"/>
      <c r="U68" s="51"/>
      <c r="V68" s="51"/>
      <c r="W68" s="51"/>
      <c r="X68" s="51"/>
      <c r="Y68" s="54">
        <f t="shared" si="1"/>
        <v>0</v>
      </c>
      <c r="Z68" s="53"/>
      <c r="AA68" s="53" t="s">
        <v>58</v>
      </c>
      <c r="AB68" s="47">
        <v>0</v>
      </c>
      <c r="AC68" s="54">
        <v>0</v>
      </c>
      <c r="AD68" s="54"/>
      <c r="AE68" s="55" t="s">
        <v>59</v>
      </c>
      <c r="AF68" s="23"/>
    </row>
    <row r="69" spans="2:32" ht="121.5" hidden="1" customHeight="1">
      <c r="B69" s="23"/>
      <c r="C69" s="49" t="s">
        <v>252</v>
      </c>
      <c r="D69" s="49" t="s">
        <v>253</v>
      </c>
      <c r="E69" s="50" t="s">
        <v>254</v>
      </c>
      <c r="F69" s="50" t="s">
        <v>5</v>
      </c>
      <c r="G69" s="50" t="s">
        <v>221</v>
      </c>
      <c r="H69" s="51" t="s">
        <v>44</v>
      </c>
      <c r="I69" s="51" t="s">
        <v>45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49</v>
      </c>
      <c r="O69" s="51" t="s">
        <v>50</v>
      </c>
      <c r="P69" s="53" t="s">
        <v>51</v>
      </c>
      <c r="Q69" s="53" t="s">
        <v>57</v>
      </c>
      <c r="R69" s="51">
        <v>1022773</v>
      </c>
      <c r="S69" s="51"/>
      <c r="T69" s="51"/>
      <c r="U69" s="51"/>
      <c r="V69" s="51"/>
      <c r="W69" s="51"/>
      <c r="X69" s="51"/>
      <c r="Y69" s="54">
        <f t="shared" si="1"/>
        <v>0</v>
      </c>
      <c r="Z69" s="53"/>
      <c r="AA69" s="53" t="s">
        <v>58</v>
      </c>
      <c r="AB69" s="47">
        <v>0</v>
      </c>
      <c r="AC69" s="54">
        <v>0</v>
      </c>
      <c r="AD69" s="54"/>
      <c r="AE69" s="55" t="s">
        <v>59</v>
      </c>
      <c r="AF69" s="23"/>
    </row>
    <row r="70" spans="2:32" ht="60.75" hidden="1" customHeight="1">
      <c r="B70" s="23"/>
      <c r="C70" s="49" t="s">
        <v>255</v>
      </c>
      <c r="D70" s="49" t="s">
        <v>256</v>
      </c>
      <c r="E70" s="50" t="s">
        <v>257</v>
      </c>
      <c r="F70" s="50" t="s">
        <v>5</v>
      </c>
      <c r="G70" s="50" t="s">
        <v>137</v>
      </c>
      <c r="H70" s="51" t="s">
        <v>44</v>
      </c>
      <c r="I70" s="51" t="s">
        <v>45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49</v>
      </c>
      <c r="O70" s="51" t="s">
        <v>50</v>
      </c>
      <c r="P70" s="53" t="s">
        <v>51</v>
      </c>
      <c r="Q70" s="53" t="s">
        <v>45</v>
      </c>
      <c r="R70" s="51"/>
      <c r="S70" s="51"/>
      <c r="T70" s="51"/>
      <c r="U70" s="51"/>
      <c r="V70" s="51"/>
      <c r="W70" s="51"/>
      <c r="X70" s="51"/>
      <c r="Y70" s="54">
        <f t="shared" si="1"/>
        <v>0</v>
      </c>
      <c r="Z70" s="53"/>
      <c r="AA70" s="53" t="s">
        <v>45</v>
      </c>
      <c r="AB70" s="47"/>
      <c r="AC70" s="54"/>
      <c r="AD70" s="54"/>
      <c r="AE70" s="55" t="s">
        <v>52</v>
      </c>
      <c r="AF70" s="23"/>
    </row>
    <row r="71" spans="2:32" ht="121.5" hidden="1" customHeight="1">
      <c r="B71" s="23"/>
      <c r="C71" s="49" t="s">
        <v>258</v>
      </c>
      <c r="D71" s="49" t="s">
        <v>259</v>
      </c>
      <c r="E71" s="50" t="s">
        <v>260</v>
      </c>
      <c r="F71" s="50" t="s">
        <v>5</v>
      </c>
      <c r="G71" s="50" t="s">
        <v>124</v>
      </c>
      <c r="H71" s="51" t="s">
        <v>44</v>
      </c>
      <c r="I71" s="51" t="s">
        <v>45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49</v>
      </c>
      <c r="O71" s="51" t="s">
        <v>50</v>
      </c>
      <c r="P71" s="53" t="s">
        <v>51</v>
      </c>
      <c r="Q71" s="53" t="s">
        <v>57</v>
      </c>
      <c r="R71" s="51">
        <v>1400358</v>
      </c>
      <c r="S71" s="51"/>
      <c r="T71" s="51"/>
      <c r="U71" s="51"/>
      <c r="V71" s="51"/>
      <c r="W71" s="51"/>
      <c r="X71" s="51"/>
      <c r="Y71" s="54">
        <f t="shared" si="1"/>
        <v>0</v>
      </c>
      <c r="Z71" s="53"/>
      <c r="AA71" s="53" t="s">
        <v>58</v>
      </c>
      <c r="AB71" s="47">
        <v>0</v>
      </c>
      <c r="AC71" s="54">
        <v>0</v>
      </c>
      <c r="AD71" s="54"/>
      <c r="AE71" s="55" t="s">
        <v>59</v>
      </c>
      <c r="AF71" s="23"/>
    </row>
    <row r="72" spans="2:32" ht="121.5" hidden="1" customHeight="1">
      <c r="B72" s="23"/>
      <c r="C72" s="49" t="s">
        <v>261</v>
      </c>
      <c r="D72" s="49" t="s">
        <v>262</v>
      </c>
      <c r="E72" s="50" t="s">
        <v>263</v>
      </c>
      <c r="F72" s="50" t="s">
        <v>5</v>
      </c>
      <c r="G72" s="50" t="s">
        <v>264</v>
      </c>
      <c r="H72" s="51" t="s">
        <v>44</v>
      </c>
      <c r="I72" s="51" t="s">
        <v>45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49</v>
      </c>
      <c r="O72" s="51" t="s">
        <v>50</v>
      </c>
      <c r="P72" s="53" t="s">
        <v>51</v>
      </c>
      <c r="Q72" s="53" t="s">
        <v>57</v>
      </c>
      <c r="R72" s="51">
        <v>1158542</v>
      </c>
      <c r="S72" s="51"/>
      <c r="T72" s="51"/>
      <c r="U72" s="51"/>
      <c r="V72" s="51"/>
      <c r="W72" s="51"/>
      <c r="X72" s="51"/>
      <c r="Y72" s="54">
        <f t="shared" si="1"/>
        <v>0</v>
      </c>
      <c r="Z72" s="53"/>
      <c r="AA72" s="53" t="s">
        <v>58</v>
      </c>
      <c r="AB72" s="47">
        <v>0</v>
      </c>
      <c r="AC72" s="54">
        <v>0</v>
      </c>
      <c r="AD72" s="54"/>
      <c r="AE72" s="55" t="s">
        <v>59</v>
      </c>
      <c r="AF72" s="23"/>
    </row>
    <row r="73" spans="2:32" ht="121.5" hidden="1" customHeight="1">
      <c r="B73" s="23"/>
      <c r="C73" s="49" t="s">
        <v>265</v>
      </c>
      <c r="D73" s="49" t="s">
        <v>266</v>
      </c>
      <c r="E73" s="50" t="s">
        <v>267</v>
      </c>
      <c r="F73" s="50" t="s">
        <v>5</v>
      </c>
      <c r="G73" s="50" t="s">
        <v>86</v>
      </c>
      <c r="H73" s="51" t="s">
        <v>44</v>
      </c>
      <c r="I73" s="51" t="s">
        <v>45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49</v>
      </c>
      <c r="O73" s="51" t="s">
        <v>50</v>
      </c>
      <c r="P73" s="53" t="s">
        <v>51</v>
      </c>
      <c r="Q73" s="53" t="s">
        <v>57</v>
      </c>
      <c r="R73" s="51">
        <v>3873929</v>
      </c>
      <c r="S73" s="51"/>
      <c r="T73" s="51"/>
      <c r="U73" s="51"/>
      <c r="V73" s="51"/>
      <c r="W73" s="51"/>
      <c r="X73" s="51"/>
      <c r="Y73" s="54">
        <f t="shared" si="1"/>
        <v>0</v>
      </c>
      <c r="Z73" s="53"/>
      <c r="AA73" s="53" t="s">
        <v>58</v>
      </c>
      <c r="AB73" s="47">
        <v>0</v>
      </c>
      <c r="AC73" s="54">
        <v>0</v>
      </c>
      <c r="AD73" s="54"/>
      <c r="AE73" s="55" t="s">
        <v>59</v>
      </c>
      <c r="AF73" s="23"/>
    </row>
    <row r="74" spans="2:32" ht="121.5" hidden="1" customHeight="1">
      <c r="B74" s="23"/>
      <c r="C74" s="49" t="s">
        <v>268</v>
      </c>
      <c r="D74" s="49" t="s">
        <v>269</v>
      </c>
      <c r="E74" s="50" t="s">
        <v>270</v>
      </c>
      <c r="F74" s="50" t="s">
        <v>5</v>
      </c>
      <c r="G74" s="50" t="s">
        <v>86</v>
      </c>
      <c r="H74" s="51" t="s">
        <v>44</v>
      </c>
      <c r="I74" s="51" t="s">
        <v>45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49</v>
      </c>
      <c r="O74" s="51" t="s">
        <v>50</v>
      </c>
      <c r="P74" s="53" t="s">
        <v>51</v>
      </c>
      <c r="Q74" s="53" t="s">
        <v>57</v>
      </c>
      <c r="R74" s="51">
        <v>2719890</v>
      </c>
      <c r="S74" s="51"/>
      <c r="T74" s="51"/>
      <c r="U74" s="51"/>
      <c r="V74" s="51"/>
      <c r="W74" s="51"/>
      <c r="X74" s="51"/>
      <c r="Y74" s="54">
        <f t="shared" si="1"/>
        <v>0</v>
      </c>
      <c r="Z74" s="53"/>
      <c r="AA74" s="53" t="s">
        <v>58</v>
      </c>
      <c r="AB74" s="47">
        <v>0</v>
      </c>
      <c r="AC74" s="54">
        <v>0</v>
      </c>
      <c r="AD74" s="54"/>
      <c r="AE74" s="55" t="s">
        <v>59</v>
      </c>
      <c r="AF74" s="23"/>
    </row>
    <row r="75" spans="2:32" ht="121.5" hidden="1" customHeight="1">
      <c r="B75" s="23"/>
      <c r="C75" s="49" t="s">
        <v>271</v>
      </c>
      <c r="D75" s="49" t="s">
        <v>272</v>
      </c>
      <c r="E75" s="50" t="s">
        <v>273</v>
      </c>
      <c r="F75" s="50" t="s">
        <v>5</v>
      </c>
      <c r="G75" s="50" t="s">
        <v>86</v>
      </c>
      <c r="H75" s="51" t="s">
        <v>44</v>
      </c>
      <c r="I75" s="51" t="s">
        <v>45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49</v>
      </c>
      <c r="O75" s="51" t="s">
        <v>50</v>
      </c>
      <c r="P75" s="53" t="s">
        <v>51</v>
      </c>
      <c r="Q75" s="53" t="s">
        <v>57</v>
      </c>
      <c r="R75" s="51">
        <v>3330852</v>
      </c>
      <c r="S75" s="51"/>
      <c r="T75" s="51"/>
      <c r="U75" s="51"/>
      <c r="V75" s="51"/>
      <c r="W75" s="51"/>
      <c r="X75" s="51"/>
      <c r="Y75" s="54">
        <f t="shared" ref="Y75:Y106" si="2">IF(ISERROR(W75/S75),0,((W75/S75)*100))</f>
        <v>0</v>
      </c>
      <c r="Z75" s="53"/>
      <c r="AA75" s="53" t="s">
        <v>58</v>
      </c>
      <c r="AB75" s="47">
        <v>0</v>
      </c>
      <c r="AC75" s="54">
        <v>0</v>
      </c>
      <c r="AD75" s="54"/>
      <c r="AE75" s="55" t="s">
        <v>59</v>
      </c>
      <c r="AF75" s="23"/>
    </row>
    <row r="76" spans="2:32" ht="121.5" hidden="1" customHeight="1">
      <c r="B76" s="23"/>
      <c r="C76" s="49" t="s">
        <v>274</v>
      </c>
      <c r="D76" s="49" t="s">
        <v>275</v>
      </c>
      <c r="E76" s="50" t="s">
        <v>276</v>
      </c>
      <c r="F76" s="50" t="s">
        <v>5</v>
      </c>
      <c r="G76" s="50" t="s">
        <v>124</v>
      </c>
      <c r="H76" s="51" t="s">
        <v>44</v>
      </c>
      <c r="I76" s="51" t="s">
        <v>45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49</v>
      </c>
      <c r="O76" s="51" t="s">
        <v>50</v>
      </c>
      <c r="P76" s="53" t="s">
        <v>51</v>
      </c>
      <c r="Q76" s="53" t="s">
        <v>57</v>
      </c>
      <c r="R76" s="51">
        <v>1647480</v>
      </c>
      <c r="S76" s="51"/>
      <c r="T76" s="51"/>
      <c r="U76" s="51"/>
      <c r="V76" s="51"/>
      <c r="W76" s="51"/>
      <c r="X76" s="51"/>
      <c r="Y76" s="54">
        <f t="shared" si="2"/>
        <v>0</v>
      </c>
      <c r="Z76" s="53"/>
      <c r="AA76" s="53" t="s">
        <v>58</v>
      </c>
      <c r="AB76" s="47">
        <v>0</v>
      </c>
      <c r="AC76" s="54">
        <v>0</v>
      </c>
      <c r="AD76" s="54"/>
      <c r="AE76" s="55" t="s">
        <v>59</v>
      </c>
      <c r="AF76" s="23"/>
    </row>
    <row r="77" spans="2:32" ht="121.5" hidden="1" customHeight="1">
      <c r="B77" s="23"/>
      <c r="C77" s="49" t="s">
        <v>277</v>
      </c>
      <c r="D77" s="49" t="s">
        <v>278</v>
      </c>
      <c r="E77" s="50" t="s">
        <v>279</v>
      </c>
      <c r="F77" s="50" t="s">
        <v>5</v>
      </c>
      <c r="G77" s="50" t="s">
        <v>96</v>
      </c>
      <c r="H77" s="51" t="s">
        <v>44</v>
      </c>
      <c r="I77" s="51" t="s">
        <v>45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49</v>
      </c>
      <c r="O77" s="51" t="s">
        <v>50</v>
      </c>
      <c r="P77" s="53" t="s">
        <v>51</v>
      </c>
      <c r="Q77" s="53" t="s">
        <v>57</v>
      </c>
      <c r="R77" s="51">
        <v>1294311</v>
      </c>
      <c r="S77" s="51"/>
      <c r="T77" s="51"/>
      <c r="U77" s="51"/>
      <c r="V77" s="51"/>
      <c r="W77" s="51"/>
      <c r="X77" s="51"/>
      <c r="Y77" s="54">
        <f t="shared" si="2"/>
        <v>0</v>
      </c>
      <c r="Z77" s="53"/>
      <c r="AA77" s="53" t="s">
        <v>58</v>
      </c>
      <c r="AB77" s="47">
        <v>0</v>
      </c>
      <c r="AC77" s="54">
        <v>0</v>
      </c>
      <c r="AD77" s="54"/>
      <c r="AE77" s="55" t="s">
        <v>59</v>
      </c>
      <c r="AF77" s="23"/>
    </row>
    <row r="78" spans="2:32" ht="121.5" hidden="1" customHeight="1">
      <c r="B78" s="23"/>
      <c r="C78" s="49" t="s">
        <v>280</v>
      </c>
      <c r="D78" s="49" t="s">
        <v>281</v>
      </c>
      <c r="E78" s="50" t="s">
        <v>282</v>
      </c>
      <c r="F78" s="50" t="s">
        <v>5</v>
      </c>
      <c r="G78" s="50" t="s">
        <v>96</v>
      </c>
      <c r="H78" s="51" t="s">
        <v>44</v>
      </c>
      <c r="I78" s="51" t="s">
        <v>45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49</v>
      </c>
      <c r="O78" s="51" t="s">
        <v>50</v>
      </c>
      <c r="P78" s="53" t="s">
        <v>51</v>
      </c>
      <c r="Q78" s="53" t="s">
        <v>57</v>
      </c>
      <c r="R78" s="51">
        <v>7743356</v>
      </c>
      <c r="S78" s="51"/>
      <c r="T78" s="51"/>
      <c r="U78" s="51"/>
      <c r="V78" s="51"/>
      <c r="W78" s="51"/>
      <c r="X78" s="51"/>
      <c r="Y78" s="54">
        <f t="shared" si="2"/>
        <v>0</v>
      </c>
      <c r="Z78" s="53"/>
      <c r="AA78" s="53" t="s">
        <v>58</v>
      </c>
      <c r="AB78" s="47">
        <v>0</v>
      </c>
      <c r="AC78" s="54">
        <v>0</v>
      </c>
      <c r="AD78" s="54"/>
      <c r="AE78" s="55" t="s">
        <v>59</v>
      </c>
      <c r="AF78" s="23"/>
    </row>
    <row r="79" spans="2:32" ht="121.5" hidden="1" customHeight="1">
      <c r="B79" s="23"/>
      <c r="C79" s="49" t="s">
        <v>283</v>
      </c>
      <c r="D79" s="49" t="s">
        <v>284</v>
      </c>
      <c r="E79" s="50" t="s">
        <v>285</v>
      </c>
      <c r="F79" s="50" t="s">
        <v>5</v>
      </c>
      <c r="G79" s="50" t="s">
        <v>79</v>
      </c>
      <c r="H79" s="51" t="s">
        <v>44</v>
      </c>
      <c r="I79" s="51" t="s">
        <v>45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49</v>
      </c>
      <c r="O79" s="51" t="s">
        <v>50</v>
      </c>
      <c r="P79" s="53" t="s">
        <v>51</v>
      </c>
      <c r="Q79" s="53" t="s">
        <v>57</v>
      </c>
      <c r="R79" s="51">
        <v>1647480</v>
      </c>
      <c r="S79" s="51"/>
      <c r="T79" s="51"/>
      <c r="U79" s="51"/>
      <c r="V79" s="51"/>
      <c r="W79" s="51"/>
      <c r="X79" s="51"/>
      <c r="Y79" s="54">
        <f t="shared" si="2"/>
        <v>0</v>
      </c>
      <c r="Z79" s="53"/>
      <c r="AA79" s="53" t="s">
        <v>58</v>
      </c>
      <c r="AB79" s="47">
        <v>0</v>
      </c>
      <c r="AC79" s="54">
        <v>0</v>
      </c>
      <c r="AD79" s="54"/>
      <c r="AE79" s="55" t="s">
        <v>59</v>
      </c>
      <c r="AF79" s="23"/>
    </row>
    <row r="80" spans="2:32" ht="121.5" hidden="1" customHeight="1">
      <c r="B80" s="23"/>
      <c r="C80" s="49" t="s">
        <v>286</v>
      </c>
      <c r="D80" s="49" t="s">
        <v>287</v>
      </c>
      <c r="E80" s="50" t="s">
        <v>288</v>
      </c>
      <c r="F80" s="50" t="s">
        <v>5</v>
      </c>
      <c r="G80" s="50" t="s">
        <v>112</v>
      </c>
      <c r="H80" s="51" t="s">
        <v>44</v>
      </c>
      <c r="I80" s="51" t="s">
        <v>45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49</v>
      </c>
      <c r="O80" s="51" t="s">
        <v>50</v>
      </c>
      <c r="P80" s="53" t="s">
        <v>51</v>
      </c>
      <c r="Q80" s="53" t="s">
        <v>57</v>
      </c>
      <c r="R80" s="51">
        <v>3330852</v>
      </c>
      <c r="S80" s="51"/>
      <c r="T80" s="51"/>
      <c r="U80" s="51"/>
      <c r="V80" s="51"/>
      <c r="W80" s="51"/>
      <c r="X80" s="51"/>
      <c r="Y80" s="54">
        <f t="shared" si="2"/>
        <v>0</v>
      </c>
      <c r="Z80" s="53"/>
      <c r="AA80" s="53" t="s">
        <v>58</v>
      </c>
      <c r="AB80" s="47">
        <v>0</v>
      </c>
      <c r="AC80" s="54">
        <v>0</v>
      </c>
      <c r="AD80" s="54"/>
      <c r="AE80" s="55" t="s">
        <v>59</v>
      </c>
      <c r="AF80" s="23"/>
    </row>
    <row r="81" spans="2:32" ht="60.75" hidden="1" customHeight="1">
      <c r="B81" s="23"/>
      <c r="C81" s="49" t="s">
        <v>289</v>
      </c>
      <c r="D81" s="49" t="s">
        <v>290</v>
      </c>
      <c r="E81" s="50" t="s">
        <v>291</v>
      </c>
      <c r="F81" s="50" t="s">
        <v>5</v>
      </c>
      <c r="G81" s="50" t="s">
        <v>156</v>
      </c>
      <c r="H81" s="51" t="s">
        <v>44</v>
      </c>
      <c r="I81" s="51" t="s">
        <v>45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49</v>
      </c>
      <c r="O81" s="51" t="s">
        <v>50</v>
      </c>
      <c r="P81" s="53" t="s">
        <v>51</v>
      </c>
      <c r="Q81" s="53" t="s">
        <v>45</v>
      </c>
      <c r="R81" s="51"/>
      <c r="S81" s="51"/>
      <c r="T81" s="51"/>
      <c r="U81" s="51"/>
      <c r="V81" s="51"/>
      <c r="W81" s="51"/>
      <c r="X81" s="51"/>
      <c r="Y81" s="54">
        <f t="shared" si="2"/>
        <v>0</v>
      </c>
      <c r="Z81" s="53"/>
      <c r="AA81" s="53" t="s">
        <v>45</v>
      </c>
      <c r="AB81" s="47"/>
      <c r="AC81" s="54"/>
      <c r="AD81" s="54"/>
      <c r="AE81" s="55" t="s">
        <v>52</v>
      </c>
      <c r="AF81" s="23"/>
    </row>
    <row r="82" spans="2:32" ht="121.5" hidden="1" customHeight="1">
      <c r="B82" s="23"/>
      <c r="C82" s="49" t="s">
        <v>292</v>
      </c>
      <c r="D82" s="49" t="s">
        <v>293</v>
      </c>
      <c r="E82" s="50" t="s">
        <v>294</v>
      </c>
      <c r="F82" s="50" t="s">
        <v>5</v>
      </c>
      <c r="G82" s="50" t="s">
        <v>79</v>
      </c>
      <c r="H82" s="51" t="s">
        <v>44</v>
      </c>
      <c r="I82" s="51" t="s">
        <v>45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49</v>
      </c>
      <c r="O82" s="51" t="s">
        <v>50</v>
      </c>
      <c r="P82" s="53" t="s">
        <v>51</v>
      </c>
      <c r="Q82" s="53" t="s">
        <v>57</v>
      </c>
      <c r="R82" s="51">
        <v>4654131</v>
      </c>
      <c r="S82" s="51"/>
      <c r="T82" s="51"/>
      <c r="U82" s="51"/>
      <c r="V82" s="51"/>
      <c r="W82" s="51"/>
      <c r="X82" s="51"/>
      <c r="Y82" s="54">
        <f t="shared" si="2"/>
        <v>0</v>
      </c>
      <c r="Z82" s="53"/>
      <c r="AA82" s="53" t="s">
        <v>58</v>
      </c>
      <c r="AB82" s="47">
        <v>0</v>
      </c>
      <c r="AC82" s="54">
        <v>0</v>
      </c>
      <c r="AD82" s="54"/>
      <c r="AE82" s="55" t="s">
        <v>59</v>
      </c>
      <c r="AF82" s="23"/>
    </row>
    <row r="83" spans="2:32" ht="60.75" hidden="1" customHeight="1">
      <c r="B83" s="23"/>
      <c r="C83" s="49" t="s">
        <v>295</v>
      </c>
      <c r="D83" s="49" t="s">
        <v>296</v>
      </c>
      <c r="E83" s="50" t="s">
        <v>297</v>
      </c>
      <c r="F83" s="50" t="s">
        <v>5</v>
      </c>
      <c r="G83" s="50" t="s">
        <v>156</v>
      </c>
      <c r="H83" s="51" t="s">
        <v>44</v>
      </c>
      <c r="I83" s="51" t="s">
        <v>45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49</v>
      </c>
      <c r="O83" s="51" t="s">
        <v>50</v>
      </c>
      <c r="P83" s="53" t="s">
        <v>51</v>
      </c>
      <c r="Q83" s="53" t="s">
        <v>45</v>
      </c>
      <c r="R83" s="51"/>
      <c r="S83" s="51"/>
      <c r="T83" s="51"/>
      <c r="U83" s="51"/>
      <c r="V83" s="51"/>
      <c r="W83" s="51"/>
      <c r="X83" s="51"/>
      <c r="Y83" s="54">
        <f t="shared" si="2"/>
        <v>0</v>
      </c>
      <c r="Z83" s="53"/>
      <c r="AA83" s="53" t="s">
        <v>45</v>
      </c>
      <c r="AB83" s="47"/>
      <c r="AC83" s="54"/>
      <c r="AD83" s="54"/>
      <c r="AE83" s="55" t="s">
        <v>52</v>
      </c>
      <c r="AF83" s="23"/>
    </row>
    <row r="84" spans="2:32" ht="121.5" hidden="1" customHeight="1">
      <c r="B84" s="23"/>
      <c r="C84" s="49" t="s">
        <v>298</v>
      </c>
      <c r="D84" s="49" t="s">
        <v>299</v>
      </c>
      <c r="E84" s="50" t="s">
        <v>300</v>
      </c>
      <c r="F84" s="50" t="s">
        <v>5</v>
      </c>
      <c r="G84" s="50" t="s">
        <v>301</v>
      </c>
      <c r="H84" s="51" t="s">
        <v>44</v>
      </c>
      <c r="I84" s="51" t="s">
        <v>45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49</v>
      </c>
      <c r="O84" s="51" t="s">
        <v>50</v>
      </c>
      <c r="P84" s="53" t="s">
        <v>51</v>
      </c>
      <c r="Q84" s="53" t="s">
        <v>57</v>
      </c>
      <c r="R84" s="51">
        <v>2719890</v>
      </c>
      <c r="S84" s="51"/>
      <c r="T84" s="51"/>
      <c r="U84" s="51"/>
      <c r="V84" s="51"/>
      <c r="W84" s="51"/>
      <c r="X84" s="51"/>
      <c r="Y84" s="54">
        <f t="shared" si="2"/>
        <v>0</v>
      </c>
      <c r="Z84" s="53"/>
      <c r="AA84" s="53" t="s">
        <v>58</v>
      </c>
      <c r="AB84" s="47">
        <v>0</v>
      </c>
      <c r="AC84" s="54">
        <v>0</v>
      </c>
      <c r="AD84" s="54"/>
      <c r="AE84" s="55" t="s">
        <v>302</v>
      </c>
      <c r="AF84" s="23"/>
    </row>
    <row r="85" spans="2:32" ht="121.5" hidden="1" customHeight="1">
      <c r="B85" s="23"/>
      <c r="C85" s="49" t="s">
        <v>303</v>
      </c>
      <c r="D85" s="49" t="s">
        <v>304</v>
      </c>
      <c r="E85" s="50" t="s">
        <v>305</v>
      </c>
      <c r="F85" s="50" t="s">
        <v>5</v>
      </c>
      <c r="G85" s="50" t="s">
        <v>63</v>
      </c>
      <c r="H85" s="51" t="s">
        <v>44</v>
      </c>
      <c r="I85" s="51" t="s">
        <v>45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49</v>
      </c>
      <c r="O85" s="51" t="s">
        <v>50</v>
      </c>
      <c r="P85" s="53" t="s">
        <v>51</v>
      </c>
      <c r="Q85" s="53" t="s">
        <v>57</v>
      </c>
      <c r="R85" s="51">
        <v>9440473</v>
      </c>
      <c r="S85" s="51"/>
      <c r="T85" s="51"/>
      <c r="U85" s="51"/>
      <c r="V85" s="51"/>
      <c r="W85" s="51"/>
      <c r="X85" s="51"/>
      <c r="Y85" s="54">
        <f t="shared" si="2"/>
        <v>0</v>
      </c>
      <c r="Z85" s="53"/>
      <c r="AA85" s="53" t="s">
        <v>58</v>
      </c>
      <c r="AB85" s="47">
        <v>0</v>
      </c>
      <c r="AC85" s="54">
        <v>0</v>
      </c>
      <c r="AD85" s="54"/>
      <c r="AE85" s="55" t="s">
        <v>59</v>
      </c>
      <c r="AF85" s="23"/>
    </row>
    <row r="86" spans="2:32" ht="121.5" hidden="1" customHeight="1">
      <c r="B86" s="23"/>
      <c r="C86" s="49" t="s">
        <v>306</v>
      </c>
      <c r="D86" s="49" t="s">
        <v>307</v>
      </c>
      <c r="E86" s="50" t="s">
        <v>308</v>
      </c>
      <c r="F86" s="50" t="s">
        <v>5</v>
      </c>
      <c r="G86" s="50" t="s">
        <v>124</v>
      </c>
      <c r="H86" s="51" t="s">
        <v>44</v>
      </c>
      <c r="I86" s="51" t="s">
        <v>45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49</v>
      </c>
      <c r="O86" s="51" t="s">
        <v>50</v>
      </c>
      <c r="P86" s="53" t="s">
        <v>51</v>
      </c>
      <c r="Q86" s="53" t="s">
        <v>57</v>
      </c>
      <c r="R86" s="51">
        <v>2312581</v>
      </c>
      <c r="S86" s="51"/>
      <c r="T86" s="51"/>
      <c r="U86" s="51"/>
      <c r="V86" s="51"/>
      <c r="W86" s="51"/>
      <c r="X86" s="51"/>
      <c r="Y86" s="54">
        <f t="shared" si="2"/>
        <v>0</v>
      </c>
      <c r="Z86" s="53"/>
      <c r="AA86" s="53" t="s">
        <v>58</v>
      </c>
      <c r="AB86" s="47">
        <v>0</v>
      </c>
      <c r="AC86" s="54">
        <v>0</v>
      </c>
      <c r="AD86" s="54"/>
      <c r="AE86" s="55" t="s">
        <v>59</v>
      </c>
      <c r="AF86" s="23"/>
    </row>
    <row r="87" spans="2:32" ht="121.5" hidden="1" customHeight="1">
      <c r="B87" s="23"/>
      <c r="C87" s="49" t="s">
        <v>309</v>
      </c>
      <c r="D87" s="49" t="s">
        <v>310</v>
      </c>
      <c r="E87" s="50" t="s">
        <v>311</v>
      </c>
      <c r="F87" s="50" t="s">
        <v>5</v>
      </c>
      <c r="G87" s="50" t="s">
        <v>225</v>
      </c>
      <c r="H87" s="51" t="s">
        <v>44</v>
      </c>
      <c r="I87" s="51" t="s">
        <v>45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49</v>
      </c>
      <c r="O87" s="51" t="s">
        <v>50</v>
      </c>
      <c r="P87" s="53" t="s">
        <v>51</v>
      </c>
      <c r="Q87" s="53" t="s">
        <v>57</v>
      </c>
      <c r="R87" s="51">
        <v>19078270</v>
      </c>
      <c r="S87" s="51"/>
      <c r="T87" s="51"/>
      <c r="U87" s="51"/>
      <c r="V87" s="51"/>
      <c r="W87" s="51"/>
      <c r="X87" s="51"/>
      <c r="Y87" s="54">
        <f t="shared" si="2"/>
        <v>0</v>
      </c>
      <c r="Z87" s="53"/>
      <c r="AA87" s="53" t="s">
        <v>58</v>
      </c>
      <c r="AB87" s="47">
        <v>0</v>
      </c>
      <c r="AC87" s="54">
        <v>0</v>
      </c>
      <c r="AD87" s="54"/>
      <c r="AE87" s="55" t="s">
        <v>59</v>
      </c>
      <c r="AF87" s="23"/>
    </row>
    <row r="88" spans="2:32" ht="121.5" hidden="1" customHeight="1">
      <c r="B88" s="23"/>
      <c r="C88" s="49" t="s">
        <v>312</v>
      </c>
      <c r="D88" s="49" t="s">
        <v>313</v>
      </c>
      <c r="E88" s="50" t="s">
        <v>314</v>
      </c>
      <c r="F88" s="50" t="s">
        <v>5</v>
      </c>
      <c r="G88" s="50" t="s">
        <v>225</v>
      </c>
      <c r="H88" s="51" t="s">
        <v>44</v>
      </c>
      <c r="I88" s="51" t="s">
        <v>45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49</v>
      </c>
      <c r="O88" s="51" t="s">
        <v>50</v>
      </c>
      <c r="P88" s="53" t="s">
        <v>51</v>
      </c>
      <c r="Q88" s="53" t="s">
        <v>57</v>
      </c>
      <c r="R88" s="51">
        <v>534191</v>
      </c>
      <c r="S88" s="51"/>
      <c r="T88" s="51"/>
      <c r="U88" s="51"/>
      <c r="V88" s="51"/>
      <c r="W88" s="51"/>
      <c r="X88" s="51"/>
      <c r="Y88" s="54">
        <f t="shared" si="2"/>
        <v>0</v>
      </c>
      <c r="Z88" s="53"/>
      <c r="AA88" s="53" t="s">
        <v>58</v>
      </c>
      <c r="AB88" s="47">
        <v>0</v>
      </c>
      <c r="AC88" s="54">
        <v>0</v>
      </c>
      <c r="AD88" s="54"/>
      <c r="AE88" s="55" t="s">
        <v>59</v>
      </c>
      <c r="AF88" s="23"/>
    </row>
    <row r="89" spans="2:32" ht="60.75" hidden="1" customHeight="1">
      <c r="B89" s="23"/>
      <c r="C89" s="49" t="s">
        <v>315</v>
      </c>
      <c r="D89" s="49" t="s">
        <v>316</v>
      </c>
      <c r="E89" s="50" t="s">
        <v>317</v>
      </c>
      <c r="F89" s="50" t="s">
        <v>5</v>
      </c>
      <c r="G89" s="50" t="s">
        <v>156</v>
      </c>
      <c r="H89" s="51" t="s">
        <v>44</v>
      </c>
      <c r="I89" s="51" t="s">
        <v>45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49</v>
      </c>
      <c r="O89" s="51" t="s">
        <v>50</v>
      </c>
      <c r="P89" s="53" t="s">
        <v>51</v>
      </c>
      <c r="Q89" s="53" t="s">
        <v>45</v>
      </c>
      <c r="R89" s="51"/>
      <c r="S89" s="51"/>
      <c r="T89" s="51"/>
      <c r="U89" s="51"/>
      <c r="V89" s="51"/>
      <c r="W89" s="51"/>
      <c r="X89" s="51"/>
      <c r="Y89" s="54">
        <f t="shared" si="2"/>
        <v>0</v>
      </c>
      <c r="Z89" s="53"/>
      <c r="AA89" s="53" t="s">
        <v>45</v>
      </c>
      <c r="AB89" s="47"/>
      <c r="AC89" s="54"/>
      <c r="AD89" s="54"/>
      <c r="AE89" s="55" t="s">
        <v>52</v>
      </c>
      <c r="AF89" s="23"/>
    </row>
    <row r="90" spans="2:32" ht="121.5" hidden="1" customHeight="1">
      <c r="B90" s="23"/>
      <c r="C90" s="49" t="s">
        <v>318</v>
      </c>
      <c r="D90" s="49" t="s">
        <v>319</v>
      </c>
      <c r="E90" s="50" t="s">
        <v>320</v>
      </c>
      <c r="F90" s="50" t="s">
        <v>5</v>
      </c>
      <c r="G90" s="50" t="s">
        <v>79</v>
      </c>
      <c r="H90" s="51" t="s">
        <v>44</v>
      </c>
      <c r="I90" s="51" t="s">
        <v>45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49</v>
      </c>
      <c r="O90" s="51" t="s">
        <v>50</v>
      </c>
      <c r="P90" s="53" t="s">
        <v>51</v>
      </c>
      <c r="Q90" s="53" t="s">
        <v>57</v>
      </c>
      <c r="R90" s="51">
        <v>1606293</v>
      </c>
      <c r="S90" s="51"/>
      <c r="T90" s="51"/>
      <c r="U90" s="51"/>
      <c r="V90" s="51"/>
      <c r="W90" s="51"/>
      <c r="X90" s="51"/>
      <c r="Y90" s="54">
        <f t="shared" si="2"/>
        <v>0</v>
      </c>
      <c r="Z90" s="53"/>
      <c r="AA90" s="53" t="s">
        <v>58</v>
      </c>
      <c r="AB90" s="47">
        <v>0</v>
      </c>
      <c r="AC90" s="54">
        <v>0</v>
      </c>
      <c r="AD90" s="54"/>
      <c r="AE90" s="55" t="s">
        <v>59</v>
      </c>
      <c r="AF90" s="23"/>
    </row>
    <row r="91" spans="2:32" ht="121.5" hidden="1" customHeight="1">
      <c r="B91" s="23"/>
      <c r="C91" s="49" t="s">
        <v>321</v>
      </c>
      <c r="D91" s="49" t="s">
        <v>322</v>
      </c>
      <c r="E91" s="50" t="s">
        <v>323</v>
      </c>
      <c r="F91" s="50" t="s">
        <v>5</v>
      </c>
      <c r="G91" s="50" t="s">
        <v>79</v>
      </c>
      <c r="H91" s="51" t="s">
        <v>44</v>
      </c>
      <c r="I91" s="51" t="s">
        <v>45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49</v>
      </c>
      <c r="O91" s="51" t="s">
        <v>50</v>
      </c>
      <c r="P91" s="53" t="s">
        <v>51</v>
      </c>
      <c r="Q91" s="53" t="s">
        <v>57</v>
      </c>
      <c r="R91" s="51">
        <v>1853415</v>
      </c>
      <c r="S91" s="51"/>
      <c r="T91" s="51"/>
      <c r="U91" s="51"/>
      <c r="V91" s="51"/>
      <c r="W91" s="51"/>
      <c r="X91" s="51"/>
      <c r="Y91" s="54">
        <f t="shared" si="2"/>
        <v>0</v>
      </c>
      <c r="Z91" s="53"/>
      <c r="AA91" s="53" t="s">
        <v>58</v>
      </c>
      <c r="AB91" s="47">
        <v>0</v>
      </c>
      <c r="AC91" s="54">
        <v>0</v>
      </c>
      <c r="AD91" s="54"/>
      <c r="AE91" s="55" t="s">
        <v>59</v>
      </c>
      <c r="AF91" s="23"/>
    </row>
    <row r="92" spans="2:32" ht="121.5" hidden="1" customHeight="1">
      <c r="B92" s="23"/>
      <c r="C92" s="49" t="s">
        <v>324</v>
      </c>
      <c r="D92" s="49" t="s">
        <v>325</v>
      </c>
      <c r="E92" s="50" t="s">
        <v>326</v>
      </c>
      <c r="F92" s="50" t="s">
        <v>5</v>
      </c>
      <c r="G92" s="50" t="s">
        <v>79</v>
      </c>
      <c r="H92" s="51" t="s">
        <v>44</v>
      </c>
      <c r="I92" s="51" t="s">
        <v>45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49</v>
      </c>
      <c r="O92" s="51" t="s">
        <v>50</v>
      </c>
      <c r="P92" s="53" t="s">
        <v>51</v>
      </c>
      <c r="Q92" s="53" t="s">
        <v>57</v>
      </c>
      <c r="R92" s="51">
        <v>700179</v>
      </c>
      <c r="S92" s="51"/>
      <c r="T92" s="51"/>
      <c r="U92" s="51"/>
      <c r="V92" s="51"/>
      <c r="W92" s="51"/>
      <c r="X92" s="51"/>
      <c r="Y92" s="54">
        <f t="shared" si="2"/>
        <v>0</v>
      </c>
      <c r="Z92" s="53"/>
      <c r="AA92" s="53" t="s">
        <v>58</v>
      </c>
      <c r="AB92" s="47">
        <v>0</v>
      </c>
      <c r="AC92" s="54">
        <v>0</v>
      </c>
      <c r="AD92" s="54"/>
      <c r="AE92" s="55" t="s">
        <v>59</v>
      </c>
      <c r="AF92" s="23"/>
    </row>
    <row r="93" spans="2:32" ht="121.5" hidden="1" customHeight="1">
      <c r="B93" s="23"/>
      <c r="C93" s="49" t="s">
        <v>327</v>
      </c>
      <c r="D93" s="49" t="s">
        <v>328</v>
      </c>
      <c r="E93" s="50" t="s">
        <v>329</v>
      </c>
      <c r="F93" s="50" t="s">
        <v>5</v>
      </c>
      <c r="G93" s="50" t="s">
        <v>209</v>
      </c>
      <c r="H93" s="51" t="s">
        <v>44</v>
      </c>
      <c r="I93" s="51" t="s">
        <v>45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49</v>
      </c>
      <c r="O93" s="51" t="s">
        <v>50</v>
      </c>
      <c r="P93" s="53" t="s">
        <v>51</v>
      </c>
      <c r="Q93" s="53" t="s">
        <v>57</v>
      </c>
      <c r="R93" s="51">
        <v>2059350</v>
      </c>
      <c r="S93" s="51"/>
      <c r="T93" s="51"/>
      <c r="U93" s="51"/>
      <c r="V93" s="51"/>
      <c r="W93" s="51"/>
      <c r="X93" s="51"/>
      <c r="Y93" s="54">
        <f t="shared" si="2"/>
        <v>0</v>
      </c>
      <c r="Z93" s="53"/>
      <c r="AA93" s="53" t="s">
        <v>58</v>
      </c>
      <c r="AB93" s="47">
        <v>0</v>
      </c>
      <c r="AC93" s="54">
        <v>0</v>
      </c>
      <c r="AD93" s="54"/>
      <c r="AE93" s="55" t="s">
        <v>59</v>
      </c>
      <c r="AF93" s="23"/>
    </row>
    <row r="94" spans="2:32" ht="121.5" hidden="1" customHeight="1">
      <c r="B94" s="23"/>
      <c r="C94" s="49" t="s">
        <v>330</v>
      </c>
      <c r="D94" s="49" t="s">
        <v>331</v>
      </c>
      <c r="E94" s="50" t="s">
        <v>332</v>
      </c>
      <c r="F94" s="50" t="s">
        <v>5</v>
      </c>
      <c r="G94" s="50" t="s">
        <v>217</v>
      </c>
      <c r="H94" s="51" t="s">
        <v>44</v>
      </c>
      <c r="I94" s="51" t="s">
        <v>45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49</v>
      </c>
      <c r="O94" s="51" t="s">
        <v>50</v>
      </c>
      <c r="P94" s="53" t="s">
        <v>51</v>
      </c>
      <c r="Q94" s="53" t="s">
        <v>57</v>
      </c>
      <c r="R94" s="51">
        <v>5766180</v>
      </c>
      <c r="S94" s="51"/>
      <c r="T94" s="51"/>
      <c r="U94" s="51"/>
      <c r="V94" s="51"/>
      <c r="W94" s="51"/>
      <c r="X94" s="51"/>
      <c r="Y94" s="54">
        <f t="shared" si="2"/>
        <v>0</v>
      </c>
      <c r="Z94" s="53"/>
      <c r="AA94" s="53" t="s">
        <v>58</v>
      </c>
      <c r="AB94" s="47">
        <v>0</v>
      </c>
      <c r="AC94" s="54">
        <v>0</v>
      </c>
      <c r="AD94" s="54"/>
      <c r="AE94" s="55" t="s">
        <v>59</v>
      </c>
      <c r="AF94" s="23"/>
    </row>
    <row r="95" spans="2:32" ht="121.5" hidden="1" customHeight="1">
      <c r="B95" s="23"/>
      <c r="C95" s="49" t="s">
        <v>333</v>
      </c>
      <c r="D95" s="49" t="s">
        <v>334</v>
      </c>
      <c r="E95" s="50" t="s">
        <v>335</v>
      </c>
      <c r="F95" s="50" t="s">
        <v>5</v>
      </c>
      <c r="G95" s="50" t="s">
        <v>221</v>
      </c>
      <c r="H95" s="51" t="s">
        <v>44</v>
      </c>
      <c r="I95" s="51" t="s">
        <v>45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49</v>
      </c>
      <c r="O95" s="51" t="s">
        <v>50</v>
      </c>
      <c r="P95" s="53" t="s">
        <v>51</v>
      </c>
      <c r="Q95" s="53" t="s">
        <v>57</v>
      </c>
      <c r="R95" s="51">
        <v>947301</v>
      </c>
      <c r="S95" s="51"/>
      <c r="T95" s="51"/>
      <c r="U95" s="51"/>
      <c r="V95" s="51"/>
      <c r="W95" s="51"/>
      <c r="X95" s="51"/>
      <c r="Y95" s="54">
        <f t="shared" si="2"/>
        <v>0</v>
      </c>
      <c r="Z95" s="53"/>
      <c r="AA95" s="53" t="s">
        <v>58</v>
      </c>
      <c r="AB95" s="47">
        <v>0</v>
      </c>
      <c r="AC95" s="54">
        <v>0</v>
      </c>
      <c r="AD95" s="54"/>
      <c r="AE95" s="55" t="s">
        <v>59</v>
      </c>
      <c r="AF95" s="23"/>
    </row>
    <row r="96" spans="2:32" ht="121.5" hidden="1" customHeight="1">
      <c r="B96" s="23"/>
      <c r="C96" s="49" t="s">
        <v>336</v>
      </c>
      <c r="D96" s="49" t="s">
        <v>337</v>
      </c>
      <c r="E96" s="50" t="s">
        <v>338</v>
      </c>
      <c r="F96" s="50" t="s">
        <v>5</v>
      </c>
      <c r="G96" s="50" t="s">
        <v>221</v>
      </c>
      <c r="H96" s="51" t="s">
        <v>44</v>
      </c>
      <c r="I96" s="51" t="s">
        <v>45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49</v>
      </c>
      <c r="O96" s="51" t="s">
        <v>50</v>
      </c>
      <c r="P96" s="53" t="s">
        <v>51</v>
      </c>
      <c r="Q96" s="53" t="s">
        <v>57</v>
      </c>
      <c r="R96" s="51">
        <v>2100537</v>
      </c>
      <c r="S96" s="51"/>
      <c r="T96" s="51"/>
      <c r="U96" s="51"/>
      <c r="V96" s="51"/>
      <c r="W96" s="51"/>
      <c r="X96" s="51"/>
      <c r="Y96" s="54">
        <f t="shared" si="2"/>
        <v>0</v>
      </c>
      <c r="Z96" s="53"/>
      <c r="AA96" s="53" t="s">
        <v>58</v>
      </c>
      <c r="AB96" s="47">
        <v>0</v>
      </c>
      <c r="AC96" s="54">
        <v>0</v>
      </c>
      <c r="AD96" s="54"/>
      <c r="AE96" s="55" t="s">
        <v>59</v>
      </c>
      <c r="AF96" s="23"/>
    </row>
    <row r="97" spans="2:32" ht="121.5" hidden="1" customHeight="1">
      <c r="B97" s="23"/>
      <c r="C97" s="49" t="s">
        <v>339</v>
      </c>
      <c r="D97" s="49" t="s">
        <v>340</v>
      </c>
      <c r="E97" s="50" t="s">
        <v>341</v>
      </c>
      <c r="F97" s="50" t="s">
        <v>5</v>
      </c>
      <c r="G97" s="50" t="s">
        <v>221</v>
      </c>
      <c r="H97" s="51" t="s">
        <v>44</v>
      </c>
      <c r="I97" s="51" t="s">
        <v>45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49</v>
      </c>
      <c r="O97" s="51" t="s">
        <v>50</v>
      </c>
      <c r="P97" s="53" t="s">
        <v>51</v>
      </c>
      <c r="Q97" s="53" t="s">
        <v>57</v>
      </c>
      <c r="R97" s="51">
        <v>1935789</v>
      </c>
      <c r="S97" s="51"/>
      <c r="T97" s="51"/>
      <c r="U97" s="51"/>
      <c r="V97" s="51"/>
      <c r="W97" s="51"/>
      <c r="X97" s="51"/>
      <c r="Y97" s="54">
        <f t="shared" si="2"/>
        <v>0</v>
      </c>
      <c r="Z97" s="53"/>
      <c r="AA97" s="53" t="s">
        <v>58</v>
      </c>
      <c r="AB97" s="47">
        <v>0</v>
      </c>
      <c r="AC97" s="54">
        <v>0</v>
      </c>
      <c r="AD97" s="54"/>
      <c r="AE97" s="55" t="s">
        <v>59</v>
      </c>
      <c r="AF97" s="23"/>
    </row>
    <row r="98" spans="2:32" ht="121.5" hidden="1" customHeight="1">
      <c r="B98" s="23"/>
      <c r="C98" s="49" t="s">
        <v>342</v>
      </c>
      <c r="D98" s="49" t="s">
        <v>343</v>
      </c>
      <c r="E98" s="50" t="s">
        <v>344</v>
      </c>
      <c r="F98" s="50" t="s">
        <v>5</v>
      </c>
      <c r="G98" s="50" t="s">
        <v>221</v>
      </c>
      <c r="H98" s="51" t="s">
        <v>44</v>
      </c>
      <c r="I98" s="51" t="s">
        <v>45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49</v>
      </c>
      <c r="O98" s="51" t="s">
        <v>50</v>
      </c>
      <c r="P98" s="53" t="s">
        <v>51</v>
      </c>
      <c r="Q98" s="53" t="s">
        <v>57</v>
      </c>
      <c r="R98" s="51">
        <v>1812228</v>
      </c>
      <c r="S98" s="51"/>
      <c r="T98" s="51"/>
      <c r="U98" s="51"/>
      <c r="V98" s="51"/>
      <c r="W98" s="51"/>
      <c r="X98" s="51"/>
      <c r="Y98" s="54">
        <f t="shared" si="2"/>
        <v>0</v>
      </c>
      <c r="Z98" s="53"/>
      <c r="AA98" s="53" t="s">
        <v>58</v>
      </c>
      <c r="AB98" s="47">
        <v>0</v>
      </c>
      <c r="AC98" s="54">
        <v>0</v>
      </c>
      <c r="AD98" s="54"/>
      <c r="AE98" s="55" t="s">
        <v>59</v>
      </c>
      <c r="AF98" s="23"/>
    </row>
    <row r="99" spans="2:32" ht="121.5" hidden="1" customHeight="1">
      <c r="B99" s="23"/>
      <c r="C99" s="49" t="s">
        <v>345</v>
      </c>
      <c r="D99" s="49" t="s">
        <v>346</v>
      </c>
      <c r="E99" s="50" t="s">
        <v>347</v>
      </c>
      <c r="F99" s="50" t="s">
        <v>5</v>
      </c>
      <c r="G99" s="50" t="s">
        <v>221</v>
      </c>
      <c r="H99" s="51" t="s">
        <v>44</v>
      </c>
      <c r="I99" s="51" t="s">
        <v>45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49</v>
      </c>
      <c r="O99" s="51" t="s">
        <v>50</v>
      </c>
      <c r="P99" s="53" t="s">
        <v>51</v>
      </c>
      <c r="Q99" s="53" t="s">
        <v>57</v>
      </c>
      <c r="R99" s="51">
        <v>1935789</v>
      </c>
      <c r="S99" s="51"/>
      <c r="T99" s="51"/>
      <c r="U99" s="51"/>
      <c r="V99" s="51"/>
      <c r="W99" s="51"/>
      <c r="X99" s="51"/>
      <c r="Y99" s="54">
        <f t="shared" si="2"/>
        <v>0</v>
      </c>
      <c r="Z99" s="53"/>
      <c r="AA99" s="53" t="s">
        <v>58</v>
      </c>
      <c r="AB99" s="47">
        <v>0</v>
      </c>
      <c r="AC99" s="54">
        <v>0</v>
      </c>
      <c r="AD99" s="54"/>
      <c r="AE99" s="55" t="s">
        <v>59</v>
      </c>
      <c r="AF99" s="23"/>
    </row>
    <row r="100" spans="2:32" ht="121.5" hidden="1" customHeight="1">
      <c r="B100" s="23"/>
      <c r="C100" s="49" t="s">
        <v>348</v>
      </c>
      <c r="D100" s="49" t="s">
        <v>349</v>
      </c>
      <c r="E100" s="50" t="s">
        <v>350</v>
      </c>
      <c r="F100" s="50" t="s">
        <v>5</v>
      </c>
      <c r="G100" s="50" t="s">
        <v>221</v>
      </c>
      <c r="H100" s="51" t="s">
        <v>44</v>
      </c>
      <c r="I100" s="51" t="s">
        <v>45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49</v>
      </c>
      <c r="O100" s="51" t="s">
        <v>50</v>
      </c>
      <c r="P100" s="53" t="s">
        <v>51</v>
      </c>
      <c r="Q100" s="53" t="s">
        <v>57</v>
      </c>
      <c r="R100" s="51">
        <v>1400358</v>
      </c>
      <c r="S100" s="51"/>
      <c r="T100" s="51"/>
      <c r="U100" s="51"/>
      <c r="V100" s="51"/>
      <c r="W100" s="51"/>
      <c r="X100" s="51"/>
      <c r="Y100" s="54">
        <f t="shared" si="2"/>
        <v>0</v>
      </c>
      <c r="Z100" s="53"/>
      <c r="AA100" s="53" t="s">
        <v>58</v>
      </c>
      <c r="AB100" s="47">
        <v>0</v>
      </c>
      <c r="AC100" s="54">
        <v>0</v>
      </c>
      <c r="AD100" s="54"/>
      <c r="AE100" s="55" t="s">
        <v>59</v>
      </c>
      <c r="AF100" s="23"/>
    </row>
    <row r="101" spans="2:32" ht="121.5" hidden="1" customHeight="1">
      <c r="B101" s="23"/>
      <c r="C101" s="49" t="s">
        <v>351</v>
      </c>
      <c r="D101" s="49" t="s">
        <v>352</v>
      </c>
      <c r="E101" s="50" t="s">
        <v>353</v>
      </c>
      <c r="F101" s="50" t="s">
        <v>5</v>
      </c>
      <c r="G101" s="50" t="s">
        <v>221</v>
      </c>
      <c r="H101" s="51" t="s">
        <v>44</v>
      </c>
      <c r="I101" s="51" t="s">
        <v>45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49</v>
      </c>
      <c r="O101" s="51" t="s">
        <v>50</v>
      </c>
      <c r="P101" s="53" t="s">
        <v>51</v>
      </c>
      <c r="Q101" s="53" t="s">
        <v>57</v>
      </c>
      <c r="R101" s="51">
        <v>617805</v>
      </c>
      <c r="S101" s="51"/>
      <c r="T101" s="51"/>
      <c r="U101" s="51"/>
      <c r="V101" s="51"/>
      <c r="W101" s="51"/>
      <c r="X101" s="51"/>
      <c r="Y101" s="54">
        <f t="shared" si="2"/>
        <v>0</v>
      </c>
      <c r="Z101" s="53"/>
      <c r="AA101" s="53" t="s">
        <v>58</v>
      </c>
      <c r="AB101" s="47">
        <v>0</v>
      </c>
      <c r="AC101" s="54">
        <v>0</v>
      </c>
      <c r="AD101" s="54"/>
      <c r="AE101" s="55" t="s">
        <v>59</v>
      </c>
      <c r="AF101" s="23"/>
    </row>
    <row r="102" spans="2:32" ht="121.5" hidden="1" customHeight="1">
      <c r="B102" s="23"/>
      <c r="C102" s="49" t="s">
        <v>354</v>
      </c>
      <c r="D102" s="49" t="s">
        <v>355</v>
      </c>
      <c r="E102" s="50" t="s">
        <v>356</v>
      </c>
      <c r="F102" s="50" t="s">
        <v>5</v>
      </c>
      <c r="G102" s="50" t="s">
        <v>264</v>
      </c>
      <c r="H102" s="51" t="s">
        <v>44</v>
      </c>
      <c r="I102" s="51" t="s">
        <v>45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49</v>
      </c>
      <c r="O102" s="51" t="s">
        <v>50</v>
      </c>
      <c r="P102" s="53" t="s">
        <v>51</v>
      </c>
      <c r="Q102" s="53" t="s">
        <v>57</v>
      </c>
      <c r="R102" s="51">
        <v>700179</v>
      </c>
      <c r="S102" s="51"/>
      <c r="T102" s="51"/>
      <c r="U102" s="51"/>
      <c r="V102" s="51"/>
      <c r="W102" s="51"/>
      <c r="X102" s="51"/>
      <c r="Y102" s="54">
        <f t="shared" si="2"/>
        <v>0</v>
      </c>
      <c r="Z102" s="53"/>
      <c r="AA102" s="53" t="s">
        <v>58</v>
      </c>
      <c r="AB102" s="47">
        <v>0</v>
      </c>
      <c r="AC102" s="54">
        <v>0</v>
      </c>
      <c r="AD102" s="54"/>
      <c r="AE102" s="55" t="s">
        <v>59</v>
      </c>
      <c r="AF102" s="23"/>
    </row>
    <row r="103" spans="2:32" ht="121.5" hidden="1" customHeight="1">
      <c r="B103" s="23"/>
      <c r="C103" s="49" t="s">
        <v>357</v>
      </c>
      <c r="D103" s="49" t="s">
        <v>358</v>
      </c>
      <c r="E103" s="50" t="s">
        <v>359</v>
      </c>
      <c r="F103" s="50" t="s">
        <v>5</v>
      </c>
      <c r="G103" s="50" t="s">
        <v>301</v>
      </c>
      <c r="H103" s="51" t="s">
        <v>44</v>
      </c>
      <c r="I103" s="51" t="s">
        <v>45</v>
      </c>
      <c r="J103" s="52" t="s">
        <v>46</v>
      </c>
      <c r="K103" s="51" t="s">
        <v>47</v>
      </c>
      <c r="L103" s="53" t="s">
        <v>45</v>
      </c>
      <c r="M103" s="51" t="s">
        <v>48</v>
      </c>
      <c r="N103" s="51" t="s">
        <v>49</v>
      </c>
      <c r="O103" s="51" t="s">
        <v>50</v>
      </c>
      <c r="P103" s="53" t="s">
        <v>51</v>
      </c>
      <c r="Q103" s="53" t="s">
        <v>57</v>
      </c>
      <c r="R103" s="51">
        <v>1647480</v>
      </c>
      <c r="S103" s="51"/>
      <c r="T103" s="51"/>
      <c r="U103" s="51"/>
      <c r="V103" s="51"/>
      <c r="W103" s="51"/>
      <c r="X103" s="51"/>
      <c r="Y103" s="54">
        <f t="shared" si="2"/>
        <v>0</v>
      </c>
      <c r="Z103" s="53"/>
      <c r="AA103" s="53" t="s">
        <v>58</v>
      </c>
      <c r="AB103" s="47">
        <v>0</v>
      </c>
      <c r="AC103" s="54">
        <v>0</v>
      </c>
      <c r="AD103" s="54"/>
      <c r="AE103" s="55" t="s">
        <v>59</v>
      </c>
      <c r="AF103" s="23"/>
    </row>
    <row r="104" spans="2:32" ht="121.5" hidden="1" customHeight="1">
      <c r="B104" s="23"/>
      <c r="C104" s="49" t="s">
        <v>360</v>
      </c>
      <c r="D104" s="49" t="s">
        <v>361</v>
      </c>
      <c r="E104" s="50" t="s">
        <v>362</v>
      </c>
      <c r="F104" s="50" t="s">
        <v>5</v>
      </c>
      <c r="G104" s="50" t="s">
        <v>86</v>
      </c>
      <c r="H104" s="51" t="s">
        <v>44</v>
      </c>
      <c r="I104" s="51" t="s">
        <v>45</v>
      </c>
      <c r="J104" s="52" t="s">
        <v>46</v>
      </c>
      <c r="K104" s="51" t="s">
        <v>47</v>
      </c>
      <c r="L104" s="53" t="s">
        <v>45</v>
      </c>
      <c r="M104" s="51" t="s">
        <v>48</v>
      </c>
      <c r="N104" s="51" t="s">
        <v>49</v>
      </c>
      <c r="O104" s="51" t="s">
        <v>50</v>
      </c>
      <c r="P104" s="53" t="s">
        <v>51</v>
      </c>
      <c r="Q104" s="53" t="s">
        <v>57</v>
      </c>
      <c r="R104" s="51">
        <v>2347659</v>
      </c>
      <c r="S104" s="51"/>
      <c r="T104" s="51"/>
      <c r="U104" s="51"/>
      <c r="V104" s="51"/>
      <c r="W104" s="51"/>
      <c r="X104" s="51"/>
      <c r="Y104" s="54">
        <f t="shared" si="2"/>
        <v>0</v>
      </c>
      <c r="Z104" s="53"/>
      <c r="AA104" s="53" t="s">
        <v>58</v>
      </c>
      <c r="AB104" s="47">
        <v>0</v>
      </c>
      <c r="AC104" s="54">
        <v>0</v>
      </c>
      <c r="AD104" s="54"/>
      <c r="AE104" s="55" t="s">
        <v>59</v>
      </c>
      <c r="AF104" s="23"/>
    </row>
    <row r="105" spans="2:32" ht="121.5" hidden="1" customHeight="1">
      <c r="B105" s="23"/>
      <c r="C105" s="49" t="s">
        <v>363</v>
      </c>
      <c r="D105" s="49" t="s">
        <v>364</v>
      </c>
      <c r="E105" s="50" t="s">
        <v>365</v>
      </c>
      <c r="F105" s="50" t="s">
        <v>5</v>
      </c>
      <c r="G105" s="50" t="s">
        <v>86</v>
      </c>
      <c r="H105" s="51" t="s">
        <v>44</v>
      </c>
      <c r="I105" s="51" t="s">
        <v>45</v>
      </c>
      <c r="J105" s="52" t="s">
        <v>46</v>
      </c>
      <c r="K105" s="51" t="s">
        <v>47</v>
      </c>
      <c r="L105" s="53" t="s">
        <v>45</v>
      </c>
      <c r="M105" s="51" t="s">
        <v>48</v>
      </c>
      <c r="N105" s="51" t="s">
        <v>49</v>
      </c>
      <c r="O105" s="51" t="s">
        <v>50</v>
      </c>
      <c r="P105" s="53" t="s">
        <v>51</v>
      </c>
      <c r="Q105" s="53" t="s">
        <v>57</v>
      </c>
      <c r="R105" s="51">
        <v>1647480</v>
      </c>
      <c r="S105" s="51"/>
      <c r="T105" s="51"/>
      <c r="U105" s="51"/>
      <c r="V105" s="51"/>
      <c r="W105" s="51"/>
      <c r="X105" s="51"/>
      <c r="Y105" s="54">
        <f t="shared" si="2"/>
        <v>0</v>
      </c>
      <c r="Z105" s="53"/>
      <c r="AA105" s="53" t="s">
        <v>58</v>
      </c>
      <c r="AB105" s="47">
        <v>0</v>
      </c>
      <c r="AC105" s="54">
        <v>0</v>
      </c>
      <c r="AD105" s="54"/>
      <c r="AE105" s="55" t="s">
        <v>59</v>
      </c>
      <c r="AF105" s="23"/>
    </row>
    <row r="106" spans="2:32" ht="121.5" hidden="1" customHeight="1">
      <c r="B106" s="23"/>
      <c r="C106" s="49" t="s">
        <v>366</v>
      </c>
      <c r="D106" s="49" t="s">
        <v>367</v>
      </c>
      <c r="E106" s="50" t="s">
        <v>368</v>
      </c>
      <c r="F106" s="50" t="s">
        <v>5</v>
      </c>
      <c r="G106" s="50" t="s">
        <v>86</v>
      </c>
      <c r="H106" s="51" t="s">
        <v>44</v>
      </c>
      <c r="I106" s="51" t="s">
        <v>45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49</v>
      </c>
      <c r="O106" s="51" t="s">
        <v>50</v>
      </c>
      <c r="P106" s="53" t="s">
        <v>51</v>
      </c>
      <c r="Q106" s="53" t="s">
        <v>57</v>
      </c>
      <c r="R106" s="51">
        <v>2018163</v>
      </c>
      <c r="S106" s="51"/>
      <c r="T106" s="51"/>
      <c r="U106" s="51"/>
      <c r="V106" s="51"/>
      <c r="W106" s="51"/>
      <c r="X106" s="51"/>
      <c r="Y106" s="54">
        <f t="shared" si="2"/>
        <v>0</v>
      </c>
      <c r="Z106" s="53"/>
      <c r="AA106" s="53" t="s">
        <v>58</v>
      </c>
      <c r="AB106" s="47">
        <v>0</v>
      </c>
      <c r="AC106" s="54">
        <v>0</v>
      </c>
      <c r="AD106" s="54"/>
      <c r="AE106" s="55" t="s">
        <v>59</v>
      </c>
      <c r="AF106" s="23"/>
    </row>
    <row r="107" spans="2:32" ht="121.5" hidden="1" customHeight="1">
      <c r="B107" s="23"/>
      <c r="C107" s="49" t="s">
        <v>369</v>
      </c>
      <c r="D107" s="49" t="s">
        <v>370</v>
      </c>
      <c r="E107" s="50" t="s">
        <v>371</v>
      </c>
      <c r="F107" s="50" t="s">
        <v>5</v>
      </c>
      <c r="G107" s="50" t="s">
        <v>96</v>
      </c>
      <c r="H107" s="51" t="s">
        <v>44</v>
      </c>
      <c r="I107" s="51" t="s">
        <v>45</v>
      </c>
      <c r="J107" s="52" t="s">
        <v>46</v>
      </c>
      <c r="K107" s="51" t="s">
        <v>47</v>
      </c>
      <c r="L107" s="53" t="s">
        <v>45</v>
      </c>
      <c r="M107" s="51" t="s">
        <v>48</v>
      </c>
      <c r="N107" s="51" t="s">
        <v>49</v>
      </c>
      <c r="O107" s="51" t="s">
        <v>50</v>
      </c>
      <c r="P107" s="53" t="s">
        <v>51</v>
      </c>
      <c r="Q107" s="53" t="s">
        <v>57</v>
      </c>
      <c r="R107" s="51">
        <v>782553</v>
      </c>
      <c r="S107" s="51"/>
      <c r="T107" s="51"/>
      <c r="U107" s="51"/>
      <c r="V107" s="51"/>
      <c r="W107" s="51"/>
      <c r="X107" s="51"/>
      <c r="Y107" s="54">
        <f t="shared" ref="Y107:Y130" si="3">IF(ISERROR(W107/S107),0,((W107/S107)*100))</f>
        <v>0</v>
      </c>
      <c r="Z107" s="53"/>
      <c r="AA107" s="53" t="s">
        <v>58</v>
      </c>
      <c r="AB107" s="47">
        <v>0</v>
      </c>
      <c r="AC107" s="54">
        <v>0</v>
      </c>
      <c r="AD107" s="54"/>
      <c r="AE107" s="55" t="s">
        <v>59</v>
      </c>
      <c r="AF107" s="23"/>
    </row>
    <row r="108" spans="2:32" ht="121.5" hidden="1" customHeight="1">
      <c r="B108" s="23"/>
      <c r="C108" s="49" t="s">
        <v>372</v>
      </c>
      <c r="D108" s="49" t="s">
        <v>373</v>
      </c>
      <c r="E108" s="50" t="s">
        <v>374</v>
      </c>
      <c r="F108" s="50" t="s">
        <v>5</v>
      </c>
      <c r="G108" s="50" t="s">
        <v>96</v>
      </c>
      <c r="H108" s="51" t="s">
        <v>44</v>
      </c>
      <c r="I108" s="51" t="s">
        <v>45</v>
      </c>
      <c r="J108" s="52" t="s">
        <v>46</v>
      </c>
      <c r="K108" s="51" t="s">
        <v>47</v>
      </c>
      <c r="L108" s="53" t="s">
        <v>45</v>
      </c>
      <c r="M108" s="51" t="s">
        <v>48</v>
      </c>
      <c r="N108" s="51" t="s">
        <v>49</v>
      </c>
      <c r="O108" s="51" t="s">
        <v>50</v>
      </c>
      <c r="P108" s="53" t="s">
        <v>51</v>
      </c>
      <c r="Q108" s="53" t="s">
        <v>57</v>
      </c>
      <c r="R108" s="51">
        <v>4695318</v>
      </c>
      <c r="S108" s="51"/>
      <c r="T108" s="51"/>
      <c r="U108" s="51"/>
      <c r="V108" s="51"/>
      <c r="W108" s="51"/>
      <c r="X108" s="51"/>
      <c r="Y108" s="54">
        <f t="shared" si="3"/>
        <v>0</v>
      </c>
      <c r="Z108" s="53"/>
      <c r="AA108" s="53" t="s">
        <v>58</v>
      </c>
      <c r="AB108" s="47">
        <v>0</v>
      </c>
      <c r="AC108" s="54">
        <v>0</v>
      </c>
      <c r="AD108" s="54"/>
      <c r="AE108" s="55" t="s">
        <v>59</v>
      </c>
      <c r="AF108" s="23"/>
    </row>
    <row r="109" spans="2:32" ht="121.5" hidden="1" customHeight="1">
      <c r="B109" s="23"/>
      <c r="C109" s="49" t="s">
        <v>375</v>
      </c>
      <c r="D109" s="49" t="s">
        <v>376</v>
      </c>
      <c r="E109" s="50" t="s">
        <v>377</v>
      </c>
      <c r="F109" s="50" t="s">
        <v>5</v>
      </c>
      <c r="G109" s="50" t="s">
        <v>112</v>
      </c>
      <c r="H109" s="51" t="s">
        <v>44</v>
      </c>
      <c r="I109" s="51" t="s">
        <v>45</v>
      </c>
      <c r="J109" s="52" t="s">
        <v>46</v>
      </c>
      <c r="K109" s="51" t="s">
        <v>47</v>
      </c>
      <c r="L109" s="53" t="s">
        <v>45</v>
      </c>
      <c r="M109" s="51" t="s">
        <v>48</v>
      </c>
      <c r="N109" s="51" t="s">
        <v>49</v>
      </c>
      <c r="O109" s="51" t="s">
        <v>50</v>
      </c>
      <c r="P109" s="53" t="s">
        <v>51</v>
      </c>
      <c r="Q109" s="53" t="s">
        <v>57</v>
      </c>
      <c r="R109" s="51">
        <v>2018163</v>
      </c>
      <c r="S109" s="51"/>
      <c r="T109" s="51"/>
      <c r="U109" s="51"/>
      <c r="V109" s="51"/>
      <c r="W109" s="51"/>
      <c r="X109" s="51"/>
      <c r="Y109" s="54">
        <f t="shared" si="3"/>
        <v>0</v>
      </c>
      <c r="Z109" s="53"/>
      <c r="AA109" s="53" t="s">
        <v>58</v>
      </c>
      <c r="AB109" s="47">
        <v>0</v>
      </c>
      <c r="AC109" s="54">
        <v>0</v>
      </c>
      <c r="AD109" s="54"/>
      <c r="AE109" s="55" t="s">
        <v>59</v>
      </c>
      <c r="AF109" s="23"/>
    </row>
    <row r="110" spans="2:32" ht="60.75" hidden="1" customHeight="1">
      <c r="B110" s="23"/>
      <c r="C110" s="49" t="s">
        <v>378</v>
      </c>
      <c r="D110" s="49" t="s">
        <v>379</v>
      </c>
      <c r="E110" s="50" t="s">
        <v>380</v>
      </c>
      <c r="F110" s="50" t="s">
        <v>5</v>
      </c>
      <c r="G110" s="50" t="s">
        <v>156</v>
      </c>
      <c r="H110" s="51" t="s">
        <v>44</v>
      </c>
      <c r="I110" s="51" t="s">
        <v>45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49</v>
      </c>
      <c r="O110" s="51" t="s">
        <v>50</v>
      </c>
      <c r="P110" s="53" t="s">
        <v>51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3"/>
        <v>0</v>
      </c>
      <c r="Z110" s="53"/>
      <c r="AA110" s="53" t="s">
        <v>45</v>
      </c>
      <c r="AB110" s="47"/>
      <c r="AC110" s="54"/>
      <c r="AD110" s="54"/>
      <c r="AE110" s="55" t="s">
        <v>52</v>
      </c>
      <c r="AF110" s="23"/>
    </row>
    <row r="111" spans="2:32" ht="121.5" hidden="1" customHeight="1">
      <c r="B111" s="23"/>
      <c r="C111" s="49" t="s">
        <v>381</v>
      </c>
      <c r="D111" s="49" t="s">
        <v>382</v>
      </c>
      <c r="E111" s="50" t="s">
        <v>383</v>
      </c>
      <c r="F111" s="50" t="s">
        <v>5</v>
      </c>
      <c r="G111" s="50" t="s">
        <v>137</v>
      </c>
      <c r="H111" s="51" t="s">
        <v>44</v>
      </c>
      <c r="I111" s="51" t="s">
        <v>45</v>
      </c>
      <c r="J111" s="52" t="s">
        <v>46</v>
      </c>
      <c r="K111" s="51" t="s">
        <v>125</v>
      </c>
      <c r="L111" s="53" t="s">
        <v>45</v>
      </c>
      <c r="M111" s="51" t="s">
        <v>48</v>
      </c>
      <c r="N111" s="51" t="s">
        <v>49</v>
      </c>
      <c r="O111" s="51" t="s">
        <v>50</v>
      </c>
      <c r="P111" s="53" t="s">
        <v>51</v>
      </c>
      <c r="Q111" s="53" t="s">
        <v>57</v>
      </c>
      <c r="R111" s="51">
        <v>420000</v>
      </c>
      <c r="S111" s="51"/>
      <c r="T111" s="51"/>
      <c r="U111" s="51"/>
      <c r="V111" s="51"/>
      <c r="W111" s="51"/>
      <c r="X111" s="51"/>
      <c r="Y111" s="54">
        <f t="shared" si="3"/>
        <v>0</v>
      </c>
      <c r="Z111" s="53"/>
      <c r="AA111" s="53" t="s">
        <v>58</v>
      </c>
      <c r="AB111" s="47">
        <v>0</v>
      </c>
      <c r="AC111" s="54">
        <v>0</v>
      </c>
      <c r="AD111" s="54"/>
      <c r="AE111" s="55" t="s">
        <v>59</v>
      </c>
      <c r="AF111" s="23"/>
    </row>
    <row r="112" spans="2:32" ht="121.5" hidden="1" customHeight="1">
      <c r="B112" s="23"/>
      <c r="C112" s="49" t="s">
        <v>384</v>
      </c>
      <c r="D112" s="49" t="s">
        <v>385</v>
      </c>
      <c r="E112" s="50" t="s">
        <v>386</v>
      </c>
      <c r="F112" s="50" t="s">
        <v>5</v>
      </c>
      <c r="G112" s="50" t="s">
        <v>124</v>
      </c>
      <c r="H112" s="51" t="s">
        <v>44</v>
      </c>
      <c r="I112" s="51" t="s">
        <v>45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49</v>
      </c>
      <c r="O112" s="51" t="s">
        <v>50</v>
      </c>
      <c r="P112" s="53" t="s">
        <v>51</v>
      </c>
      <c r="Q112" s="53" t="s">
        <v>57</v>
      </c>
      <c r="R112" s="51">
        <v>1812228</v>
      </c>
      <c r="S112" s="51"/>
      <c r="T112" s="51"/>
      <c r="U112" s="51"/>
      <c r="V112" s="51"/>
      <c r="W112" s="51"/>
      <c r="X112" s="51"/>
      <c r="Y112" s="54">
        <f t="shared" si="3"/>
        <v>0</v>
      </c>
      <c r="Z112" s="53"/>
      <c r="AA112" s="53" t="s">
        <v>58</v>
      </c>
      <c r="AB112" s="47">
        <v>0</v>
      </c>
      <c r="AC112" s="54">
        <v>0</v>
      </c>
      <c r="AD112" s="54"/>
      <c r="AE112" s="55" t="s">
        <v>59</v>
      </c>
      <c r="AF112" s="23"/>
    </row>
    <row r="113" spans="2:32" ht="81" hidden="1" customHeight="1">
      <c r="B113" s="23"/>
      <c r="C113" s="49" t="s">
        <v>387</v>
      </c>
      <c r="D113" s="49" t="s">
        <v>388</v>
      </c>
      <c r="E113" s="50" t="s">
        <v>389</v>
      </c>
      <c r="F113" s="50" t="s">
        <v>5</v>
      </c>
      <c r="G113" s="50" t="s">
        <v>390</v>
      </c>
      <c r="H113" s="51" t="s">
        <v>44</v>
      </c>
      <c r="I113" s="51" t="s">
        <v>45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391</v>
      </c>
      <c r="O113" s="51" t="s">
        <v>50</v>
      </c>
      <c r="P113" s="53" t="s">
        <v>51</v>
      </c>
      <c r="Q113" s="53" t="s">
        <v>57</v>
      </c>
      <c r="R113" s="51">
        <v>4500000</v>
      </c>
      <c r="S113" s="51">
        <v>8600000</v>
      </c>
      <c r="T113" s="51">
        <v>7600000</v>
      </c>
      <c r="U113" s="51">
        <v>0</v>
      </c>
      <c r="V113" s="51">
        <v>0</v>
      </c>
      <c r="W113" s="51">
        <v>0</v>
      </c>
      <c r="X113" s="51">
        <v>0</v>
      </c>
      <c r="Y113" s="54">
        <f t="shared" si="3"/>
        <v>0</v>
      </c>
      <c r="Z113" s="53">
        <v>0</v>
      </c>
      <c r="AA113" s="53" t="s">
        <v>392</v>
      </c>
      <c r="AB113" s="47">
        <v>0</v>
      </c>
      <c r="AC113" s="54">
        <v>0</v>
      </c>
      <c r="AD113" s="54">
        <v>0</v>
      </c>
      <c r="AE113" s="55" t="s">
        <v>393</v>
      </c>
      <c r="AF113" s="23"/>
    </row>
    <row r="114" spans="2:32" ht="60.75" hidden="1" customHeight="1">
      <c r="B114" s="23"/>
      <c r="C114" s="49" t="s">
        <v>394</v>
      </c>
      <c r="D114" s="49" t="s">
        <v>395</v>
      </c>
      <c r="E114" s="50" t="s">
        <v>396</v>
      </c>
      <c r="F114" s="50" t="s">
        <v>5</v>
      </c>
      <c r="G114" s="50" t="s">
        <v>390</v>
      </c>
      <c r="H114" s="51" t="s">
        <v>44</v>
      </c>
      <c r="I114" s="51" t="s">
        <v>45</v>
      </c>
      <c r="J114" s="52" t="s">
        <v>46</v>
      </c>
      <c r="K114" s="51" t="s">
        <v>397</v>
      </c>
      <c r="L114" s="53" t="s">
        <v>45</v>
      </c>
      <c r="M114" s="51" t="s">
        <v>48</v>
      </c>
      <c r="N114" s="51" t="s">
        <v>391</v>
      </c>
      <c r="O114" s="51" t="s">
        <v>50</v>
      </c>
      <c r="P114" s="53" t="s">
        <v>51</v>
      </c>
      <c r="Q114" s="53" t="s">
        <v>57</v>
      </c>
      <c r="R114" s="51">
        <v>6000000</v>
      </c>
      <c r="S114" s="51">
        <v>4030000</v>
      </c>
      <c r="T114" s="51">
        <v>4030000</v>
      </c>
      <c r="U114" s="51">
        <v>3975146.64</v>
      </c>
      <c r="V114" s="51">
        <v>3975146.64</v>
      </c>
      <c r="W114" s="51">
        <v>3975146.64</v>
      </c>
      <c r="X114" s="51">
        <v>3975146.64</v>
      </c>
      <c r="Y114" s="54">
        <f t="shared" si="3"/>
        <v>98.638874441687349</v>
      </c>
      <c r="Z114" s="53">
        <v>0</v>
      </c>
      <c r="AA114" s="53" t="s">
        <v>392</v>
      </c>
      <c r="AB114" s="47">
        <v>0</v>
      </c>
      <c r="AC114" s="54">
        <v>0</v>
      </c>
      <c r="AD114" s="54">
        <v>100</v>
      </c>
      <c r="AE114" s="55" t="s">
        <v>398</v>
      </c>
      <c r="AF114" s="23"/>
    </row>
    <row r="115" spans="2:32" ht="81" hidden="1" customHeight="1">
      <c r="B115" s="23"/>
      <c r="C115" s="49" t="s">
        <v>399</v>
      </c>
      <c r="D115" s="49" t="s">
        <v>400</v>
      </c>
      <c r="E115" s="50" t="s">
        <v>401</v>
      </c>
      <c r="F115" s="50" t="s">
        <v>5</v>
      </c>
      <c r="G115" s="50" t="s">
        <v>390</v>
      </c>
      <c r="H115" s="51" t="s">
        <v>44</v>
      </c>
      <c r="I115" s="51" t="s">
        <v>45</v>
      </c>
      <c r="J115" s="52" t="s">
        <v>46</v>
      </c>
      <c r="K115" s="51" t="s">
        <v>402</v>
      </c>
      <c r="L115" s="53" t="s">
        <v>45</v>
      </c>
      <c r="M115" s="51" t="s">
        <v>48</v>
      </c>
      <c r="N115" s="51" t="s">
        <v>391</v>
      </c>
      <c r="O115" s="51" t="s">
        <v>50</v>
      </c>
      <c r="P115" s="53" t="s">
        <v>51</v>
      </c>
      <c r="Q115" s="53" t="s">
        <v>57</v>
      </c>
      <c r="R115" s="51">
        <v>2400000</v>
      </c>
      <c r="S115" s="51">
        <v>2400000</v>
      </c>
      <c r="T115" s="51">
        <v>2400000</v>
      </c>
      <c r="U115" s="51">
        <v>0</v>
      </c>
      <c r="V115" s="51">
        <v>0</v>
      </c>
      <c r="W115" s="51">
        <v>0</v>
      </c>
      <c r="X115" s="51">
        <v>0</v>
      </c>
      <c r="Y115" s="54">
        <f t="shared" si="3"/>
        <v>0</v>
      </c>
      <c r="Z115" s="53">
        <v>0</v>
      </c>
      <c r="AA115" s="53" t="s">
        <v>392</v>
      </c>
      <c r="AB115" s="47">
        <v>0</v>
      </c>
      <c r="AC115" s="54">
        <v>0</v>
      </c>
      <c r="AD115" s="54">
        <v>0</v>
      </c>
      <c r="AE115" s="55" t="s">
        <v>403</v>
      </c>
      <c r="AF115" s="23"/>
    </row>
    <row r="116" spans="2:32" ht="108" hidden="1" customHeight="1">
      <c r="B116" s="23"/>
      <c r="C116" s="49" t="s">
        <v>404</v>
      </c>
      <c r="D116" s="49" t="s">
        <v>405</v>
      </c>
      <c r="E116" s="50" t="s">
        <v>406</v>
      </c>
      <c r="F116" s="50" t="s">
        <v>5</v>
      </c>
      <c r="G116" s="50" t="s">
        <v>390</v>
      </c>
      <c r="H116" s="51" t="s">
        <v>44</v>
      </c>
      <c r="I116" s="51" t="s">
        <v>45</v>
      </c>
      <c r="J116" s="52" t="s">
        <v>46</v>
      </c>
      <c r="K116" s="51" t="s">
        <v>407</v>
      </c>
      <c r="L116" s="53" t="s">
        <v>45</v>
      </c>
      <c r="M116" s="51" t="s">
        <v>48</v>
      </c>
      <c r="N116" s="51" t="s">
        <v>408</v>
      </c>
      <c r="O116" s="51" t="s">
        <v>409</v>
      </c>
      <c r="P116" s="53" t="s">
        <v>51</v>
      </c>
      <c r="Q116" s="53" t="s">
        <v>57</v>
      </c>
      <c r="R116" s="51">
        <v>3286800</v>
      </c>
      <c r="S116" s="51">
        <v>3286800</v>
      </c>
      <c r="T116" s="51">
        <v>3286800</v>
      </c>
      <c r="U116" s="51">
        <v>3286800</v>
      </c>
      <c r="V116" s="51">
        <v>3286800</v>
      </c>
      <c r="W116" s="51">
        <v>3286800</v>
      </c>
      <c r="X116" s="51">
        <v>3286800</v>
      </c>
      <c r="Y116" s="54">
        <f t="shared" si="3"/>
        <v>100</v>
      </c>
      <c r="Z116" s="53">
        <v>0</v>
      </c>
      <c r="AA116" s="53" t="s">
        <v>410</v>
      </c>
      <c r="AB116" s="47">
        <v>70000</v>
      </c>
      <c r="AC116" s="54">
        <v>0</v>
      </c>
      <c r="AD116" s="54">
        <v>100</v>
      </c>
      <c r="AE116" s="55" t="s">
        <v>411</v>
      </c>
      <c r="AF116" s="23"/>
    </row>
    <row r="117" spans="2:32" ht="162" hidden="1" customHeight="1">
      <c r="B117" s="23"/>
      <c r="C117" s="49" t="s">
        <v>412</v>
      </c>
      <c r="D117" s="49" t="s">
        <v>413</v>
      </c>
      <c r="E117" s="50" t="s">
        <v>414</v>
      </c>
      <c r="F117" s="50" t="s">
        <v>5</v>
      </c>
      <c r="G117" s="50" t="s">
        <v>160</v>
      </c>
      <c r="H117" s="51" t="s">
        <v>44</v>
      </c>
      <c r="I117" s="51" t="s">
        <v>45</v>
      </c>
      <c r="J117" s="52" t="s">
        <v>46</v>
      </c>
      <c r="K117" s="51" t="s">
        <v>415</v>
      </c>
      <c r="L117" s="53" t="s">
        <v>45</v>
      </c>
      <c r="M117" s="51" t="s">
        <v>48</v>
      </c>
      <c r="N117" s="51" t="s">
        <v>408</v>
      </c>
      <c r="O117" s="51" t="s">
        <v>409</v>
      </c>
      <c r="P117" s="53" t="s">
        <v>51</v>
      </c>
      <c r="Q117" s="53" t="s">
        <v>57</v>
      </c>
      <c r="R117" s="51">
        <v>2592000</v>
      </c>
      <c r="S117" s="51">
        <v>2592000</v>
      </c>
      <c r="T117" s="51">
        <v>2592000</v>
      </c>
      <c r="U117" s="51">
        <v>2589172.5</v>
      </c>
      <c r="V117" s="51">
        <v>2589172.5</v>
      </c>
      <c r="W117" s="51">
        <v>2589172.5</v>
      </c>
      <c r="X117" s="51">
        <v>2589172.5</v>
      </c>
      <c r="Y117" s="54">
        <f t="shared" si="3"/>
        <v>99.890914351851862</v>
      </c>
      <c r="Z117" s="53">
        <v>0</v>
      </c>
      <c r="AA117" s="53" t="s">
        <v>392</v>
      </c>
      <c r="AB117" s="47">
        <v>865</v>
      </c>
      <c r="AC117" s="54">
        <v>0</v>
      </c>
      <c r="AD117" s="54">
        <v>100</v>
      </c>
      <c r="AE117" s="55" t="s">
        <v>416</v>
      </c>
      <c r="AF117" s="23"/>
    </row>
    <row r="118" spans="2:32" ht="162" hidden="1" customHeight="1">
      <c r="B118" s="23"/>
      <c r="C118" s="49" t="s">
        <v>417</v>
      </c>
      <c r="D118" s="49" t="s">
        <v>418</v>
      </c>
      <c r="E118" s="50" t="s">
        <v>419</v>
      </c>
      <c r="F118" s="50" t="s">
        <v>5</v>
      </c>
      <c r="G118" s="50" t="s">
        <v>390</v>
      </c>
      <c r="H118" s="51" t="s">
        <v>44</v>
      </c>
      <c r="I118" s="51" t="s">
        <v>45</v>
      </c>
      <c r="J118" s="52" t="s">
        <v>46</v>
      </c>
      <c r="K118" s="51" t="s">
        <v>407</v>
      </c>
      <c r="L118" s="53" t="s">
        <v>45</v>
      </c>
      <c r="M118" s="51" t="s">
        <v>48</v>
      </c>
      <c r="N118" s="51" t="s">
        <v>408</v>
      </c>
      <c r="O118" s="51" t="s">
        <v>409</v>
      </c>
      <c r="P118" s="53" t="s">
        <v>51</v>
      </c>
      <c r="Q118" s="53" t="s">
        <v>57</v>
      </c>
      <c r="R118" s="51">
        <v>5324640</v>
      </c>
      <c r="S118" s="51">
        <v>5324640</v>
      </c>
      <c r="T118" s="51">
        <v>5324640</v>
      </c>
      <c r="U118" s="51">
        <v>5299547.5999999996</v>
      </c>
      <c r="V118" s="51">
        <v>5299547.5999999996</v>
      </c>
      <c r="W118" s="51">
        <v>5299547.5999999996</v>
      </c>
      <c r="X118" s="51">
        <v>5299547.5999999996</v>
      </c>
      <c r="Y118" s="54">
        <f t="shared" si="3"/>
        <v>99.528749361459163</v>
      </c>
      <c r="Z118" s="53">
        <v>0</v>
      </c>
      <c r="AA118" s="53" t="s">
        <v>410</v>
      </c>
      <c r="AB118" s="47">
        <v>2065</v>
      </c>
      <c r="AC118" s="54">
        <v>0</v>
      </c>
      <c r="AD118" s="54">
        <v>100</v>
      </c>
      <c r="AE118" s="55" t="s">
        <v>420</v>
      </c>
      <c r="AF118" s="23"/>
    </row>
    <row r="119" spans="2:32" ht="108" hidden="1" customHeight="1">
      <c r="B119" s="23"/>
      <c r="C119" s="49" t="s">
        <v>421</v>
      </c>
      <c r="D119" s="49" t="s">
        <v>422</v>
      </c>
      <c r="E119" s="50" t="s">
        <v>423</v>
      </c>
      <c r="F119" s="50" t="s">
        <v>5</v>
      </c>
      <c r="G119" s="50" t="s">
        <v>86</v>
      </c>
      <c r="H119" s="51" t="s">
        <v>44</v>
      </c>
      <c r="I119" s="51" t="s">
        <v>45</v>
      </c>
      <c r="J119" s="52" t="s">
        <v>46</v>
      </c>
      <c r="K119" s="51" t="s">
        <v>407</v>
      </c>
      <c r="L119" s="53" t="s">
        <v>45</v>
      </c>
      <c r="M119" s="51" t="s">
        <v>48</v>
      </c>
      <c r="N119" s="51" t="s">
        <v>408</v>
      </c>
      <c r="O119" s="51" t="s">
        <v>409</v>
      </c>
      <c r="P119" s="53" t="s">
        <v>51</v>
      </c>
      <c r="Q119" s="53" t="s">
        <v>57</v>
      </c>
      <c r="R119" s="51">
        <v>1698500</v>
      </c>
      <c r="S119" s="51">
        <v>1698500</v>
      </c>
      <c r="T119" s="51">
        <v>1698500</v>
      </c>
      <c r="U119" s="51">
        <v>1698462</v>
      </c>
      <c r="V119" s="51">
        <v>1698462</v>
      </c>
      <c r="W119" s="51">
        <v>1698462</v>
      </c>
      <c r="X119" s="51">
        <v>1698462</v>
      </c>
      <c r="Y119" s="54">
        <f t="shared" si="3"/>
        <v>99.997762731822192</v>
      </c>
      <c r="Z119" s="53">
        <v>0</v>
      </c>
      <c r="AA119" s="53" t="s">
        <v>410</v>
      </c>
      <c r="AB119" s="47">
        <v>852</v>
      </c>
      <c r="AC119" s="54">
        <v>0</v>
      </c>
      <c r="AD119" s="54">
        <v>100</v>
      </c>
      <c r="AE119" s="55" t="s">
        <v>424</v>
      </c>
      <c r="AF119" s="23"/>
    </row>
    <row r="120" spans="2:32" ht="60.75" hidden="1" customHeight="1">
      <c r="B120" s="23"/>
      <c r="C120" s="49" t="s">
        <v>425</v>
      </c>
      <c r="D120" s="49" t="s">
        <v>426</v>
      </c>
      <c r="E120" s="50" t="s">
        <v>427</v>
      </c>
      <c r="F120" s="50" t="s">
        <v>5</v>
      </c>
      <c r="G120" s="50" t="s">
        <v>428</v>
      </c>
      <c r="H120" s="51" t="s">
        <v>44</v>
      </c>
      <c r="I120" s="51" t="s">
        <v>45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49</v>
      </c>
      <c r="O120" s="51" t="s">
        <v>50</v>
      </c>
      <c r="P120" s="53" t="s">
        <v>51</v>
      </c>
      <c r="Q120" s="53" t="s">
        <v>57</v>
      </c>
      <c r="R120" s="51">
        <v>7498619</v>
      </c>
      <c r="S120" s="51">
        <v>7498619</v>
      </c>
      <c r="T120" s="51">
        <v>7498619</v>
      </c>
      <c r="U120" s="51">
        <v>7471035.6299999999</v>
      </c>
      <c r="V120" s="51">
        <v>7471035.6299999999</v>
      </c>
      <c r="W120" s="51">
        <v>2241310.69</v>
      </c>
      <c r="X120" s="51">
        <v>2241310.69</v>
      </c>
      <c r="Y120" s="54">
        <f t="shared" si="3"/>
        <v>29.889646213522781</v>
      </c>
      <c r="Z120" s="53">
        <v>0</v>
      </c>
      <c r="AA120" s="53" t="s">
        <v>58</v>
      </c>
      <c r="AB120" s="47">
        <v>0</v>
      </c>
      <c r="AC120" s="54">
        <v>0</v>
      </c>
      <c r="AD120" s="54">
        <v>35</v>
      </c>
      <c r="AE120" s="55" t="s">
        <v>429</v>
      </c>
      <c r="AF120" s="23"/>
    </row>
    <row r="121" spans="2:32" ht="60.75" hidden="1" customHeight="1">
      <c r="B121" s="23"/>
      <c r="C121" s="49" t="s">
        <v>430</v>
      </c>
      <c r="D121" s="49" t="s">
        <v>431</v>
      </c>
      <c r="E121" s="50" t="s">
        <v>432</v>
      </c>
      <c r="F121" s="50" t="s">
        <v>5</v>
      </c>
      <c r="G121" s="50" t="s">
        <v>428</v>
      </c>
      <c r="H121" s="51" t="s">
        <v>44</v>
      </c>
      <c r="I121" s="51" t="s">
        <v>45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49</v>
      </c>
      <c r="O121" s="51" t="s">
        <v>50</v>
      </c>
      <c r="P121" s="53" t="s">
        <v>51</v>
      </c>
      <c r="Q121" s="53" t="s">
        <v>57</v>
      </c>
      <c r="R121" s="51">
        <v>9773016</v>
      </c>
      <c r="S121" s="51">
        <v>9773016</v>
      </c>
      <c r="T121" s="51">
        <v>9773016</v>
      </c>
      <c r="U121" s="51">
        <v>7757312.54</v>
      </c>
      <c r="V121" s="51">
        <v>7757312.54</v>
      </c>
      <c r="W121" s="51">
        <v>2327193.77</v>
      </c>
      <c r="X121" s="51">
        <v>2327193.77</v>
      </c>
      <c r="Y121" s="54">
        <f t="shared" si="3"/>
        <v>23.812442034270688</v>
      </c>
      <c r="Z121" s="53">
        <v>0</v>
      </c>
      <c r="AA121" s="53" t="s">
        <v>58</v>
      </c>
      <c r="AB121" s="47">
        <v>0</v>
      </c>
      <c r="AC121" s="54">
        <v>0</v>
      </c>
      <c r="AD121" s="54">
        <v>40</v>
      </c>
      <c r="AE121" s="55" t="s">
        <v>429</v>
      </c>
      <c r="AF121" s="23"/>
    </row>
    <row r="122" spans="2:32" ht="60.75" hidden="1" customHeight="1">
      <c r="B122" s="23"/>
      <c r="C122" s="49" t="s">
        <v>433</v>
      </c>
      <c r="D122" s="49" t="s">
        <v>434</v>
      </c>
      <c r="E122" s="50" t="s">
        <v>435</v>
      </c>
      <c r="F122" s="50" t="s">
        <v>5</v>
      </c>
      <c r="G122" s="50" t="s">
        <v>213</v>
      </c>
      <c r="H122" s="51" t="s">
        <v>44</v>
      </c>
      <c r="I122" s="51" t="s">
        <v>45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49</v>
      </c>
      <c r="O122" s="51" t="s">
        <v>50</v>
      </c>
      <c r="P122" s="53" t="s">
        <v>51</v>
      </c>
      <c r="Q122" s="53" t="s">
        <v>57</v>
      </c>
      <c r="R122" s="51">
        <v>16895038.41</v>
      </c>
      <c r="S122" s="51">
        <v>11153266.41</v>
      </c>
      <c r="T122" s="51">
        <v>11153266.41</v>
      </c>
      <c r="U122" s="51">
        <v>9820705.7899999991</v>
      </c>
      <c r="V122" s="51">
        <v>9820705.7899999991</v>
      </c>
      <c r="W122" s="51">
        <v>0</v>
      </c>
      <c r="X122" s="51">
        <v>0</v>
      </c>
      <c r="Y122" s="54">
        <f t="shared" si="3"/>
        <v>0</v>
      </c>
      <c r="Z122" s="53">
        <v>0</v>
      </c>
      <c r="AA122" s="53" t="s">
        <v>58</v>
      </c>
      <c r="AB122" s="47">
        <v>0</v>
      </c>
      <c r="AC122" s="54">
        <v>0</v>
      </c>
      <c r="AD122" s="54">
        <v>0</v>
      </c>
      <c r="AE122" s="55" t="s">
        <v>436</v>
      </c>
      <c r="AF122" s="23"/>
    </row>
    <row r="123" spans="2:32" ht="60.75" hidden="1" customHeight="1">
      <c r="B123" s="23"/>
      <c r="C123" s="49" t="s">
        <v>437</v>
      </c>
      <c r="D123" s="49" t="s">
        <v>438</v>
      </c>
      <c r="E123" s="50" t="s">
        <v>439</v>
      </c>
      <c r="F123" s="50" t="s">
        <v>5</v>
      </c>
      <c r="G123" s="50" t="s">
        <v>440</v>
      </c>
      <c r="H123" s="51" t="s">
        <v>44</v>
      </c>
      <c r="I123" s="51" t="s">
        <v>45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49</v>
      </c>
      <c r="O123" s="51" t="s">
        <v>50</v>
      </c>
      <c r="P123" s="53" t="s">
        <v>51</v>
      </c>
      <c r="Q123" s="53" t="s">
        <v>57</v>
      </c>
      <c r="R123" s="51">
        <v>5500000</v>
      </c>
      <c r="S123" s="51">
        <v>5500000</v>
      </c>
      <c r="T123" s="51">
        <v>5500000</v>
      </c>
      <c r="U123" s="51">
        <v>5359742.62</v>
      </c>
      <c r="V123" s="51">
        <v>5359742.62</v>
      </c>
      <c r="W123" s="51">
        <v>0</v>
      </c>
      <c r="X123" s="51">
        <v>0</v>
      </c>
      <c r="Y123" s="54">
        <f t="shared" si="3"/>
        <v>0</v>
      </c>
      <c r="Z123" s="53">
        <v>0</v>
      </c>
      <c r="AA123" s="53" t="s">
        <v>58</v>
      </c>
      <c r="AB123" s="47">
        <v>0</v>
      </c>
      <c r="AC123" s="54">
        <v>0</v>
      </c>
      <c r="AD123" s="54">
        <v>0</v>
      </c>
      <c r="AE123" s="55" t="s">
        <v>441</v>
      </c>
      <c r="AF123" s="23"/>
    </row>
    <row r="124" spans="2:32" ht="67.5" hidden="1" customHeight="1">
      <c r="B124" s="23"/>
      <c r="C124" s="49" t="s">
        <v>442</v>
      </c>
      <c r="D124" s="49" t="s">
        <v>443</v>
      </c>
      <c r="E124" s="50" t="s">
        <v>444</v>
      </c>
      <c r="F124" s="50" t="s">
        <v>5</v>
      </c>
      <c r="G124" s="50" t="s">
        <v>137</v>
      </c>
      <c r="H124" s="51" t="s">
        <v>44</v>
      </c>
      <c r="I124" s="51" t="s">
        <v>45</v>
      </c>
      <c r="J124" s="52" t="s">
        <v>46</v>
      </c>
      <c r="K124" s="51" t="s">
        <v>125</v>
      </c>
      <c r="L124" s="53" t="s">
        <v>45</v>
      </c>
      <c r="M124" s="51" t="s">
        <v>48</v>
      </c>
      <c r="N124" s="51" t="s">
        <v>49</v>
      </c>
      <c r="O124" s="51" t="s">
        <v>50</v>
      </c>
      <c r="P124" s="53" t="s">
        <v>51</v>
      </c>
      <c r="Q124" s="53" t="s">
        <v>57</v>
      </c>
      <c r="R124" s="51">
        <v>1020000</v>
      </c>
      <c r="S124" s="51">
        <v>1000000</v>
      </c>
      <c r="T124" s="51">
        <v>1000000</v>
      </c>
      <c r="U124" s="51">
        <v>544289.30000000005</v>
      </c>
      <c r="V124" s="51">
        <v>544289.30000000005</v>
      </c>
      <c r="W124" s="51">
        <v>178861.58</v>
      </c>
      <c r="X124" s="51">
        <v>178861.58</v>
      </c>
      <c r="Y124" s="54">
        <f t="shared" si="3"/>
        <v>17.886157999999998</v>
      </c>
      <c r="Z124" s="53">
        <v>0</v>
      </c>
      <c r="AA124" s="53" t="s">
        <v>58</v>
      </c>
      <c r="AB124" s="47">
        <v>0</v>
      </c>
      <c r="AC124" s="54">
        <v>0</v>
      </c>
      <c r="AD124" s="54">
        <v>0</v>
      </c>
      <c r="AE124" s="55" t="s">
        <v>441</v>
      </c>
      <c r="AF124" s="23"/>
    </row>
    <row r="125" spans="2:32" ht="60.75" hidden="1" customHeight="1">
      <c r="B125" s="23"/>
      <c r="C125" s="49" t="s">
        <v>445</v>
      </c>
      <c r="D125" s="49" t="s">
        <v>446</v>
      </c>
      <c r="E125" s="50" t="s">
        <v>447</v>
      </c>
      <c r="F125" s="50" t="s">
        <v>5</v>
      </c>
      <c r="G125" s="50" t="s">
        <v>448</v>
      </c>
      <c r="H125" s="51" t="s">
        <v>44</v>
      </c>
      <c r="I125" s="51" t="s">
        <v>45</v>
      </c>
      <c r="J125" s="52" t="s">
        <v>46</v>
      </c>
      <c r="K125" s="51" t="s">
        <v>47</v>
      </c>
      <c r="L125" s="53" t="s">
        <v>45</v>
      </c>
      <c r="M125" s="51" t="s">
        <v>48</v>
      </c>
      <c r="N125" s="51" t="s">
        <v>49</v>
      </c>
      <c r="O125" s="51" t="s">
        <v>50</v>
      </c>
      <c r="P125" s="53" t="s">
        <v>51</v>
      </c>
      <c r="Q125" s="53" t="s">
        <v>57</v>
      </c>
      <c r="R125" s="51">
        <v>11923858.17</v>
      </c>
      <c r="S125" s="51">
        <v>11923858.17</v>
      </c>
      <c r="T125" s="51">
        <v>11923858.17</v>
      </c>
      <c r="U125" s="51">
        <v>11702668.02</v>
      </c>
      <c r="V125" s="51">
        <v>11702668.02</v>
      </c>
      <c r="W125" s="51">
        <v>3510850.42</v>
      </c>
      <c r="X125" s="51">
        <v>3510850.42</v>
      </c>
      <c r="Y125" s="54">
        <f t="shared" si="3"/>
        <v>29.443912951205458</v>
      </c>
      <c r="Z125" s="53">
        <v>0</v>
      </c>
      <c r="AA125" s="53" t="s">
        <v>58</v>
      </c>
      <c r="AB125" s="47">
        <v>0</v>
      </c>
      <c r="AC125" s="54">
        <v>0</v>
      </c>
      <c r="AD125" s="54">
        <v>0</v>
      </c>
      <c r="AE125" s="55" t="s">
        <v>441</v>
      </c>
      <c r="AF125" s="23"/>
    </row>
    <row r="126" spans="2:32" ht="60.75" hidden="1" customHeight="1">
      <c r="B126" s="23"/>
      <c r="C126" s="49" t="s">
        <v>449</v>
      </c>
      <c r="D126" s="49" t="s">
        <v>450</v>
      </c>
      <c r="E126" s="50" t="s">
        <v>451</v>
      </c>
      <c r="F126" s="50" t="s">
        <v>5</v>
      </c>
      <c r="G126" s="50" t="s">
        <v>448</v>
      </c>
      <c r="H126" s="51" t="s">
        <v>44</v>
      </c>
      <c r="I126" s="51" t="s">
        <v>45</v>
      </c>
      <c r="J126" s="52" t="s">
        <v>46</v>
      </c>
      <c r="K126" s="51" t="s">
        <v>47</v>
      </c>
      <c r="L126" s="53" t="s">
        <v>45</v>
      </c>
      <c r="M126" s="51" t="s">
        <v>48</v>
      </c>
      <c r="N126" s="51" t="s">
        <v>49</v>
      </c>
      <c r="O126" s="51" t="s">
        <v>50</v>
      </c>
      <c r="P126" s="53" t="s">
        <v>51</v>
      </c>
      <c r="Q126" s="53" t="s">
        <v>57</v>
      </c>
      <c r="R126" s="51">
        <v>1769504</v>
      </c>
      <c r="S126" s="51">
        <v>1769504</v>
      </c>
      <c r="T126" s="51">
        <v>1769504</v>
      </c>
      <c r="U126" s="51">
        <v>0</v>
      </c>
      <c r="V126" s="51">
        <v>0</v>
      </c>
      <c r="W126" s="51">
        <v>0</v>
      </c>
      <c r="X126" s="51">
        <v>0</v>
      </c>
      <c r="Y126" s="54">
        <f t="shared" si="3"/>
        <v>0</v>
      </c>
      <c r="Z126" s="53">
        <v>0</v>
      </c>
      <c r="AA126" s="53" t="s">
        <v>58</v>
      </c>
      <c r="AB126" s="47">
        <v>0</v>
      </c>
      <c r="AC126" s="54">
        <v>0</v>
      </c>
      <c r="AD126" s="54">
        <v>0</v>
      </c>
      <c r="AE126" s="55" t="s">
        <v>441</v>
      </c>
      <c r="AF126" s="23"/>
    </row>
    <row r="127" spans="2:32" ht="60.75" hidden="1" customHeight="1">
      <c r="B127" s="23"/>
      <c r="C127" s="49" t="s">
        <v>452</v>
      </c>
      <c r="D127" s="49" t="s">
        <v>453</v>
      </c>
      <c r="E127" s="50" t="s">
        <v>454</v>
      </c>
      <c r="F127" s="50" t="s">
        <v>5</v>
      </c>
      <c r="G127" s="50" t="s">
        <v>448</v>
      </c>
      <c r="H127" s="51" t="s">
        <v>44</v>
      </c>
      <c r="I127" s="51" t="s">
        <v>45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49</v>
      </c>
      <c r="O127" s="51" t="s">
        <v>50</v>
      </c>
      <c r="P127" s="53" t="s">
        <v>51</v>
      </c>
      <c r="Q127" s="53" t="s">
        <v>57</v>
      </c>
      <c r="R127" s="51">
        <v>5706815</v>
      </c>
      <c r="S127" s="51">
        <v>5706815</v>
      </c>
      <c r="T127" s="51">
        <v>5706815</v>
      </c>
      <c r="U127" s="51">
        <v>0</v>
      </c>
      <c r="V127" s="51">
        <v>0</v>
      </c>
      <c r="W127" s="51">
        <v>0</v>
      </c>
      <c r="X127" s="51">
        <v>0</v>
      </c>
      <c r="Y127" s="54">
        <f t="shared" si="3"/>
        <v>0</v>
      </c>
      <c r="Z127" s="53">
        <v>0</v>
      </c>
      <c r="AA127" s="53" t="s">
        <v>58</v>
      </c>
      <c r="AB127" s="47">
        <v>0</v>
      </c>
      <c r="AC127" s="54">
        <v>0</v>
      </c>
      <c r="AD127" s="54">
        <v>0</v>
      </c>
      <c r="AE127" s="55" t="s">
        <v>441</v>
      </c>
      <c r="AF127" s="23"/>
    </row>
    <row r="128" spans="2:32" ht="60.75" hidden="1" customHeight="1">
      <c r="B128" s="23"/>
      <c r="C128" s="49" t="s">
        <v>455</v>
      </c>
      <c r="D128" s="49" t="s">
        <v>456</v>
      </c>
      <c r="E128" s="50" t="s">
        <v>457</v>
      </c>
      <c r="F128" s="50" t="s">
        <v>5</v>
      </c>
      <c r="G128" s="50" t="s">
        <v>448</v>
      </c>
      <c r="H128" s="51" t="s">
        <v>44</v>
      </c>
      <c r="I128" s="51" t="s">
        <v>45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49</v>
      </c>
      <c r="O128" s="51" t="s">
        <v>50</v>
      </c>
      <c r="P128" s="53" t="s">
        <v>51</v>
      </c>
      <c r="Q128" s="53" t="s">
        <v>57</v>
      </c>
      <c r="R128" s="51">
        <v>1070862</v>
      </c>
      <c r="S128" s="51">
        <v>1070862</v>
      </c>
      <c r="T128" s="51">
        <v>1070862</v>
      </c>
      <c r="U128" s="51">
        <v>0</v>
      </c>
      <c r="V128" s="51">
        <v>0</v>
      </c>
      <c r="W128" s="51">
        <v>0</v>
      </c>
      <c r="X128" s="51">
        <v>0</v>
      </c>
      <c r="Y128" s="54">
        <f t="shared" si="3"/>
        <v>0</v>
      </c>
      <c r="Z128" s="53">
        <v>0</v>
      </c>
      <c r="AA128" s="53" t="s">
        <v>58</v>
      </c>
      <c r="AB128" s="47">
        <v>0</v>
      </c>
      <c r="AC128" s="54">
        <v>0</v>
      </c>
      <c r="AD128" s="54">
        <v>0</v>
      </c>
      <c r="AE128" s="55" t="s">
        <v>441</v>
      </c>
      <c r="AF128" s="23"/>
    </row>
    <row r="129" spans="2:32" ht="60.75" hidden="1" customHeight="1">
      <c r="B129" s="23"/>
      <c r="C129" s="49" t="s">
        <v>458</v>
      </c>
      <c r="D129" s="49" t="s">
        <v>459</v>
      </c>
      <c r="E129" s="50" t="s">
        <v>460</v>
      </c>
      <c r="F129" s="50" t="s">
        <v>5</v>
      </c>
      <c r="G129" s="50" t="s">
        <v>448</v>
      </c>
      <c r="H129" s="51" t="s">
        <v>44</v>
      </c>
      <c r="I129" s="51" t="s">
        <v>45</v>
      </c>
      <c r="J129" s="52" t="s">
        <v>46</v>
      </c>
      <c r="K129" s="51" t="s">
        <v>47</v>
      </c>
      <c r="L129" s="53" t="s">
        <v>45</v>
      </c>
      <c r="M129" s="51" t="s">
        <v>48</v>
      </c>
      <c r="N129" s="51" t="s">
        <v>49</v>
      </c>
      <c r="O129" s="51" t="s">
        <v>50</v>
      </c>
      <c r="P129" s="53" t="s">
        <v>51</v>
      </c>
      <c r="Q129" s="53" t="s">
        <v>57</v>
      </c>
      <c r="R129" s="51">
        <v>3459708</v>
      </c>
      <c r="S129" s="51">
        <v>3459708</v>
      </c>
      <c r="T129" s="51">
        <v>3459708</v>
      </c>
      <c r="U129" s="51">
        <v>0</v>
      </c>
      <c r="V129" s="51">
        <v>0</v>
      </c>
      <c r="W129" s="51">
        <v>0</v>
      </c>
      <c r="X129" s="51">
        <v>0</v>
      </c>
      <c r="Y129" s="54">
        <f t="shared" si="3"/>
        <v>0</v>
      </c>
      <c r="Z129" s="53">
        <v>0</v>
      </c>
      <c r="AA129" s="53" t="s">
        <v>58</v>
      </c>
      <c r="AB129" s="47">
        <v>0</v>
      </c>
      <c r="AC129" s="54">
        <v>0</v>
      </c>
      <c r="AD129" s="54">
        <v>0</v>
      </c>
      <c r="AE129" s="55" t="s">
        <v>441</v>
      </c>
      <c r="AF129" s="23"/>
    </row>
    <row r="130" spans="2:32" ht="67.5" customHeight="1">
      <c r="B130" s="23"/>
      <c r="C130" s="49" t="s">
        <v>461</v>
      </c>
      <c r="D130" s="49" t="s">
        <v>462</v>
      </c>
      <c r="E130" s="50" t="s">
        <v>463</v>
      </c>
      <c r="F130" s="50" t="s">
        <v>5</v>
      </c>
      <c r="G130" s="50" t="s">
        <v>464</v>
      </c>
      <c r="H130" s="51" t="s">
        <v>44</v>
      </c>
      <c r="I130" s="51" t="s">
        <v>465</v>
      </c>
      <c r="J130" s="52" t="s">
        <v>46</v>
      </c>
      <c r="K130" s="51" t="s">
        <v>397</v>
      </c>
      <c r="L130" s="53" t="s">
        <v>45</v>
      </c>
      <c r="M130" s="51" t="s">
        <v>48</v>
      </c>
      <c r="N130" s="51" t="s">
        <v>466</v>
      </c>
      <c r="O130" s="51" t="s">
        <v>50</v>
      </c>
      <c r="P130" s="53" t="s">
        <v>51</v>
      </c>
      <c r="Q130" s="53" t="s">
        <v>57</v>
      </c>
      <c r="R130" s="51">
        <v>150000</v>
      </c>
      <c r="S130" s="51">
        <v>150000</v>
      </c>
      <c r="T130" s="51">
        <v>150000</v>
      </c>
      <c r="U130" s="51">
        <v>150000</v>
      </c>
      <c r="V130" s="51">
        <v>150000</v>
      </c>
      <c r="W130" s="51">
        <v>150000</v>
      </c>
      <c r="X130" s="51">
        <v>150000</v>
      </c>
      <c r="Y130" s="54">
        <f t="shared" si="3"/>
        <v>100</v>
      </c>
      <c r="Z130" s="53">
        <v>0</v>
      </c>
      <c r="AA130" s="53" t="s">
        <v>467</v>
      </c>
      <c r="AB130" s="47">
        <v>9249</v>
      </c>
      <c r="AC130" s="54">
        <v>0</v>
      </c>
      <c r="AD130" s="54">
        <v>100</v>
      </c>
      <c r="AE130" s="55" t="s">
        <v>468</v>
      </c>
      <c r="AF130" s="23"/>
    </row>
  </sheetData>
  <autoFilter ref="C10:AE130">
    <filterColumn colId="11">
      <filters>
        <filter val="H. AYUNTAMIENTO MUNICIPAL CONSTITUCIONAL DE COMITAN DE DOMINGU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2017-01-30T21:35:13Z</dcterms:modified>
</cp:coreProperties>
</file>