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ReporteTrimestral!$C$10:$AD$72</definedName>
    <definedName name="_xlnm.Print_Area" localSheetId="0">ReporteTrimestral!$B$2:$AD$74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72" i="2" l="1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<sst xmlns="http://schemas.openxmlformats.org/spreadsheetml/2006/main" count="1026" uniqueCount="344">
  <si>
    <t xml:space="preserve">      Cuarto Trimestre    2016</t>
  </si>
  <si>
    <t>Chiapas</t>
  </si>
  <si>
    <t xml:space="preserve"> Informes sobre la Situación Económica, las Finanzas Públicas y la Deuda Pública</t>
  </si>
  <si>
    <t>Total: 62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</si>
  <si>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</si>
  <si>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</si>
  <si>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</si>
  <si>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</si>
  <si>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</si>
  <si>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</si>
  <si>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</si>
  <si>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</si>
  <si>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</si>
  <si>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</si>
  <si>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</si>
  <si>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</si>
  <si>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</si>
  <si>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</si>
  <si>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</si>
  <si>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</si>
  <si>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</si>
  <si>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</si>
  <si>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</si>
  <si>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</si>
  <si>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</si>
  <si>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</si>
  <si>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</si>
  <si>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</si>
  <si>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</si>
  <si>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</si>
  <si>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</si>
  <si>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</si>
  <si>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</si>
  <si>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</si>
  <si>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</si>
  <si>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CHP00160400823820</t>
  </si>
  <si>
    <t>169362.- Cecyt No. 19</t>
  </si>
  <si>
    <t>21120730022523A01201E13B018-5825S</t>
  </si>
  <si>
    <t>Palenque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</si>
  <si>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</si>
  <si>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</si>
  <si>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</si>
  <si>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</si>
  <si>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</si>
  <si>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</si>
  <si>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</si>
  <si>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</si>
  <si>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</si>
  <si>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</si>
  <si>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</si>
  <si>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CHP07160300731765</t>
  </si>
  <si>
    <t>142101004.- Universidad De Cinencias Y Artes De Chiapas.</t>
  </si>
  <si>
    <t>21120730022532A01201E13B007-5825B</t>
  </si>
  <si>
    <t>Tuxtla Gutiérrez</t>
  </si>
  <si>
    <t>Financiera:  / Física:  / Registro: La entidad federativa o el municipio no reportó información sobre el avance financiero y físico, y el proyecto se encuentra en ejecución.</t>
  </si>
  <si>
    <t>CHP09160300732547</t>
  </si>
  <si>
    <t>16901015.- Facultad De Arquitectura Campus I (Unach).</t>
  </si>
  <si>
    <t>21120730022532A01201E13B008-5825B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</si>
  <si>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</si>
  <si>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</si>
  <si>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</si>
  <si>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</si>
  <si>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2013</t>
  </si>
  <si>
    <t>Financiera:  / Física:  / Registro: Datos preliminares al 31 de diciembre de 2016.</t>
  </si>
  <si>
    <t>CHP13160200642738</t>
  </si>
  <si>
    <t>1325001.-Construcción De Edificio Para El Programa Educativo En Energía Renovables En La Universidad De Ciencias Y Artes De Chiapas.</t>
  </si>
  <si>
    <t>21120730022532A012000E13B002</t>
  </si>
  <si>
    <t xml:space="preserve">INSTITUTO DE LA INFRAESTRUCTURA FÍSICA EDUCATIVA DEL ESTADO DE CHIAPAS </t>
  </si>
  <si>
    <t>CHP14160100628720</t>
  </si>
  <si>
    <t>1420007.- Cecyt No. 21.</t>
  </si>
  <si>
    <t>21120730022523A01201E13B002-5825B</t>
  </si>
  <si>
    <t>Bochil</t>
  </si>
  <si>
    <t>Financiera:  / Física: Terminada / Registro: Ampliación autorizada con recurso 2016 - SISTEMA: Pasa al siguiente nivel.</t>
  </si>
  <si>
    <t>CHP14160200642617</t>
  </si>
  <si>
    <t>149561.- Emsad No. 268 (Refrendo)</t>
  </si>
  <si>
    <t>21120730032522A012000E13B036</t>
  </si>
  <si>
    <t>Cintalapa</t>
  </si>
  <si>
    <t>Nueva Tenochtitlán (Rizo de Oro)</t>
  </si>
  <si>
    <t>Rural</t>
  </si>
  <si>
    <t xml:space="preserve"> INSTITUTO DE LA INFRAESTRUCTURA FÍSICA EDUCATIVA DEL ESTADO DE CHIAPAS </t>
  </si>
  <si>
    <t>CHP14160200642867</t>
  </si>
  <si>
    <t>114029.- Colegio De Estudios Científicos Y Tecnológico De Palenque</t>
  </si>
  <si>
    <t>21120730022523A012000E13B039</t>
  </si>
  <si>
    <t>CHP14160200665175</t>
  </si>
  <si>
    <t>1312001.- Terminación De La Construcción De Edificio De La Universidad Intercultural De Chiapas</t>
  </si>
  <si>
    <t>21120730022532A01201E13B009-5825B</t>
  </si>
  <si>
    <t>San Cristóbal de las Casas</t>
  </si>
  <si>
    <t>2014</t>
  </si>
  <si>
    <t>Financiera:  / Física: Terminada / Registro: Obra exterior e instalaciones eléctrica en media y baja tención 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</si>
  <si>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</si>
  <si>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</si>
  <si>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</si>
  <si>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Tapachula</t>
  </si>
  <si>
    <t>Cobertura municipal</t>
  </si>
  <si>
    <t>Universidad Autónoma de Chiapas</t>
  </si>
  <si>
    <t>2015</t>
  </si>
  <si>
    <t>Metros</t>
  </si>
  <si>
    <t>Financiera:  / Física:  / Registro: Datos preliminares al 31 de Diciembre de 2016 - SISTEMA: Pasa al siguiente nivel.</t>
  </si>
  <si>
    <t>CHP15160200641208</t>
  </si>
  <si>
    <t>159334.- Colegio De Bachilleres De Chiapas No. 39 (Refrendo)</t>
  </si>
  <si>
    <t>21120730032522A01201E13B002-5825C</t>
  </si>
  <si>
    <t>Congregación el Edén</t>
  </si>
  <si>
    <t xml:space="preserve">Financiera:  / Física: Terminada / Registro:  </t>
  </si>
  <si>
    <t>CHP15160200641210</t>
  </si>
  <si>
    <t>159451.- Cobach Carrillo Puerto (Refrendo)</t>
  </si>
  <si>
    <t>21120730032522A01201E13B003-5825C</t>
  </si>
  <si>
    <t>Carrillo Puerto</t>
  </si>
  <si>
    <t>Financiera:  / Física: Terminada / Registro: SISTEMA: Pasa al siguiente nivel.</t>
  </si>
  <si>
    <t>CHP15160200641221</t>
  </si>
  <si>
    <t>114029.- Colegio De Estudios Científicos Y Tecnológico De Palenque (Refrendo)</t>
  </si>
  <si>
    <t>21120730032523A01201E13B002-5825</t>
  </si>
  <si>
    <t>Financiera:  / Física: Terminada / Registro: Construcción de servicios sanitarios  - SISTEMA: Pasa al siguiente nivel.</t>
  </si>
  <si>
    <t>CHP15160200665176</t>
  </si>
  <si>
    <t>16901012.- Secundaria General Juan De La Barrera</t>
  </si>
  <si>
    <t>21120730032513A01201E13B007-5825B</t>
  </si>
  <si>
    <t>Tapachula de Córdova y Ordóñez</t>
  </si>
  <si>
    <t>CHP15160200665493</t>
  </si>
  <si>
    <t>159160.- Rehabilitación Del Cuid Y Campus Universitarios De La Universidad De Ciencias Y Artes De Chiapas (Facultad De Humanidades Y Artes) (Refrendo)</t>
  </si>
  <si>
    <t>21120730032532A01301E13B001-5825C</t>
  </si>
  <si>
    <t>Financiera:  / Física: TERMINADA  / Registro: META : Rehabilitación de edificios (historia, artes visuales y gestión) y obra exterior   - SISTEMA: Pasa al siguiente nivel.</t>
  </si>
  <si>
    <t>CHP15160200665500</t>
  </si>
  <si>
    <t>159161.- Rehabilitación Del Cuid Y Campus Universitario De La Universidad De Ciencias Y Artes De Chiapas (Facultad De Artes-Obra) (Refrendo)</t>
  </si>
  <si>
    <t>21120730032532A01301E13B002-5825C</t>
  </si>
  <si>
    <t>Financiera:  / Física: TERMINADA  / Registro: META : Rehabilitación de sótano de la biblioteca   - SISTEMA: Pasa al siguiente nivel.</t>
  </si>
  <si>
    <t>CHP15160200665501</t>
  </si>
  <si>
    <t>159441.- Rehabilitación Del Cuid Y Campus Universitario De La Universidad De Ciencias Y Artes De Chiapas (Facultad De Artes-Rehabilitación) (Refrendo)</t>
  </si>
  <si>
    <t>21120730032532A01301E13B003-5825C</t>
  </si>
  <si>
    <t>Financiera:  / Física: TERMINADA  / Registro: META : Rehabilitación   - SISTEMA: Pasa al siguiente nivel.</t>
  </si>
  <si>
    <t>CHP15160200665504</t>
  </si>
  <si>
    <t>159454.- Instituto Tecnológico De Tuxtla Gutiérrez. (Refrendo)</t>
  </si>
  <si>
    <t>21120730032533A01201E13B002-5825C</t>
  </si>
  <si>
    <t>Financiera:  / Física: TERMINADA  / Registro: META : Construcción del edificio de educación a distancia   - SISTEMA: Pasa al siguiente nivel.</t>
  </si>
  <si>
    <t>CHP16160100627992</t>
  </si>
  <si>
    <t>Fortalecimiento A La Infraestructura Educativa Media Superior.</t>
  </si>
  <si>
    <t>21120730022522A01201E13B001-5825S</t>
  </si>
  <si>
    <t>Cobertura estatal</t>
  </si>
  <si>
    <t>Instituto de la Infraestructura Física Educativa del Estado de Chiapas</t>
  </si>
  <si>
    <t>Financiera:  / Física: Corresponde a una Previsión  / Registro: Meta: Previsión - SISTEMA: Pasa al siguiente nivel.</t>
  </si>
  <si>
    <t>CHP16160100628013</t>
  </si>
  <si>
    <t>Fortalecimiento A La Infraestructura Educativa Superior.</t>
  </si>
  <si>
    <t>21120730022532A01201E13B001-5825S</t>
  </si>
  <si>
    <t>CHP16160200641024</t>
  </si>
  <si>
    <t>169256.- Cobach No. 45</t>
  </si>
  <si>
    <t>21120730022522A01201E13B012-5825S</t>
  </si>
  <si>
    <t>Altamirano</t>
  </si>
  <si>
    <t>Financiera:  / Física: TERMINADA / Registro: Meta: Suministro y colación de mamparas, puertas en servicios sanitarios, andadores y rampas para minusválidos  - SISTEMA: Pasa al siguiente nivel.</t>
  </si>
  <si>
    <t>CHP16160200641037</t>
  </si>
  <si>
    <t>169253.- Emsad Salvador Urbina</t>
  </si>
  <si>
    <t>21120730022522A01201E13B011-5825S</t>
  </si>
  <si>
    <t>Cacahoatán</t>
  </si>
  <si>
    <t>Salvador Urbina</t>
  </si>
  <si>
    <t>Financiera:  / Física: TERMINADA / Registro: Meta: Construcción de ampliación de muro de contención de mampostería.  - SISTEMA: Pasa al siguiente nivel.</t>
  </si>
  <si>
    <t>CHP16160200641039</t>
  </si>
  <si>
    <t>1420136.- Emsad Pablo  Sidar Escobar</t>
  </si>
  <si>
    <t>21120730022522A01201E13B018-5825S</t>
  </si>
  <si>
    <t>Chicomuselo</t>
  </si>
  <si>
    <t>Pablo L. Sidar</t>
  </si>
  <si>
    <t>Financiera:  / Física: TERMINADA / Registro: Meta: Construcción de 4 aulas didácticas, construcción de taller operador de paquetes de cómputo equipado y construcción de servicios sanitarios  - SISTEMA: Pasa al siguiente nivel.</t>
  </si>
  <si>
    <t>CHP16160200641067</t>
  </si>
  <si>
    <t>169024.- Emsad 166 Adolfo López Mateos</t>
  </si>
  <si>
    <t>21120730022522A01201E13B006-5825S</t>
  </si>
  <si>
    <t>Adolfo López Mateos</t>
  </si>
  <si>
    <t>Financiera:  / Física: TERMINADA / Registro: Meta: Construcción de área administrativa, servicios sanitarios y techado de cancha de usos múltiples  - SISTEMA: Pasa al siguiente nivel.</t>
  </si>
  <si>
    <t>CHP16160200641079</t>
  </si>
  <si>
    <t>169061.- Cobach No. 77</t>
  </si>
  <si>
    <t>21120730022522A01201E13B008-5825S</t>
  </si>
  <si>
    <t>Jiquipilas</t>
  </si>
  <si>
    <t>José María Pino Suárez</t>
  </si>
  <si>
    <t>Financiera:  / Física: TERMINADA / Registro: Meta: Construcción de audiovisual, subestación y obra exterior  - SISTEMA: Pasa al siguiente nivel.</t>
  </si>
  <si>
    <t>CHP16160200641097</t>
  </si>
  <si>
    <t>1420009.- Colegio De Estudios Científicos Y Tecnológicos Jitotol</t>
  </si>
  <si>
    <t>21120730022523A01201E13B007-5825S</t>
  </si>
  <si>
    <t>Jitotol</t>
  </si>
  <si>
    <t>Financiera:  / Física: TERMINADA / Registro: Meta: Construcción de 3 aulas didácticas  - SISTEMA: Pasa al siguiente nivel.</t>
  </si>
  <si>
    <t>CHP16160200641100</t>
  </si>
  <si>
    <t>1420011.- Cecyt No. 08</t>
  </si>
  <si>
    <t>21120730022523A01201E13B009-5825S</t>
  </si>
  <si>
    <t>La Trinitaria</t>
  </si>
  <si>
    <t>CHP16160200641111</t>
  </si>
  <si>
    <t>169262.- Emsad Jerusalén</t>
  </si>
  <si>
    <t>21120730022522A01201E13B016-5825S</t>
  </si>
  <si>
    <t>Las Margaritas</t>
  </si>
  <si>
    <t>Jerusalén</t>
  </si>
  <si>
    <t>Financiera:  / Física: TERMINADA  / Registro: Meta: Construcción de acceso principal, instalación eléctrica exterior, canal pluvial, enmallado perimetral y suministro de mobiliario y equipo de computo   - SISTEMA: Pasa al siguiente nivel.</t>
  </si>
  <si>
    <t>CHP16160200641114</t>
  </si>
  <si>
    <t>169060.- Emsad 293</t>
  </si>
  <si>
    <t>21120730022522A01201E13B007-5825S</t>
  </si>
  <si>
    <t>Pueblo Nuevo Solistahuacán</t>
  </si>
  <si>
    <t>San José Chapayal</t>
  </si>
  <si>
    <t>Financiera:  / Física: TERMINADA / Registro: Meta: Construcción de 4 aulas didácticas  - SISTEMA: Pasa al siguiente nivel.</t>
  </si>
  <si>
    <t>CHP16160200641123</t>
  </si>
  <si>
    <t>169178.- Emsad 305 San Isidro Las Banderas</t>
  </si>
  <si>
    <t>21120730022522A01201E13B010-5825S</t>
  </si>
  <si>
    <t>Pantepec</t>
  </si>
  <si>
    <t>San Isidro las Banderas</t>
  </si>
  <si>
    <t>Financiera:  / Física: TERMINADA / Registro: Meta: Construcción de 2 aulas didácticas y construcción de servicios sanitarios  - SISTEMA: Pasa al siguiente nivel.</t>
  </si>
  <si>
    <t>CHP16160200641127</t>
  </si>
  <si>
    <t>169257.- Colegio De Bachilleres De Chiapas No. 231 (Cobach)</t>
  </si>
  <si>
    <t>21120730022522A01201E13B013-5825S</t>
  </si>
  <si>
    <t>Pichucalco</t>
  </si>
  <si>
    <t>Financiera:  / Física: TERMINADA / Registro: Meta: Construcción de pozo de absorción, biodigestor, trámites y permisos  - SISTEMA: Pasa al siguiente nivel.</t>
  </si>
  <si>
    <t>CHP16160200641131</t>
  </si>
  <si>
    <t>169259.- Colegio De Bachilleres Chulum Cárdenas No. 89</t>
  </si>
  <si>
    <t>21120730022522A01201E13B015-5825S</t>
  </si>
  <si>
    <t>Tila</t>
  </si>
  <si>
    <t>Chulum Cárdenas</t>
  </si>
  <si>
    <t>Financiera:  / Física: TERMINADA / Registro: Meta: Sobreacarreo y volúmenes adicionales en cimentación y albañilería, señalización, acceso principal, muro de contención, dren pluvial  - SISTEMA: Pasa al siguiente nivel.</t>
  </si>
  <si>
    <t>CHP16160200641136</t>
  </si>
  <si>
    <t>169264.- Emsad No. 162 Rómulo Calzada</t>
  </si>
  <si>
    <t>21120730022522A01201E13B017-5825S</t>
  </si>
  <si>
    <t>Tecpatán</t>
  </si>
  <si>
    <t>Rómulo Calzada (La Herradura)</t>
  </si>
  <si>
    <t xml:space="preserve">Financiera:  / Física: TERMINADA / Registro: Meta: Terminación de obra exterior consistente en red eléctrica </t>
  </si>
  <si>
    <t>CHP16160200641437</t>
  </si>
  <si>
    <t>169258.- Cobach No. 77</t>
  </si>
  <si>
    <t>21120730022522A01201E13B014-5825S</t>
  </si>
  <si>
    <t>Financiera:  / Física: TERMINADA / Registro: Meta: Construcción de barda, protección de cancha de futbol y canal pluvial.  - SISTEMA: Pasa al siguiente nivel.</t>
  </si>
  <si>
    <t>CHP16160200663092</t>
  </si>
  <si>
    <t>Construcción De Edificio Tipo U3c De 13 E.E. Para La Facultad De Ciencias De La Administración C-Iv</t>
  </si>
  <si>
    <t>012532A00601E05B001</t>
  </si>
  <si>
    <t>Otros</t>
  </si>
  <si>
    <t>Financiera:  / Física:  / Registro: Reducción presupuestal por el monto total del proyecto. Datos preliminares al 31 de diciembre de 2016. - SISTEMA: Pasa al siguiente nivel.</t>
  </si>
  <si>
    <t>CHP16160200663096</t>
  </si>
  <si>
    <t>Construcción De Edificio Tipo U3c De 13 E.E. Para La Escuela De Lenguas C-I</t>
  </si>
  <si>
    <t>012532A00601E05B002</t>
  </si>
  <si>
    <t>Financiera:  / Física:  / Registro: Datos preliminares al 31 de diciembre de 2016. - SISTEMA: Pasa al siguiente nivel.</t>
  </si>
  <si>
    <t>CHP16160200664776</t>
  </si>
  <si>
    <t>1420005.- Cecyt No. 02 Ángel Albino Corzo</t>
  </si>
  <si>
    <t>21120730022523A01201E13B011-5825S</t>
  </si>
  <si>
    <t>Angel Albino Corzo</t>
  </si>
  <si>
    <t>Jaltenango de la Paz (Angel Albino Corzo)</t>
  </si>
  <si>
    <t>Financiera:  / Física: TERMINADA / Registro: Meta: Construcción de 2 aulas didácticas con equipamiento y construcción de taller de cómputo con equipamiento  - SISTEMA: Pasa al siguiente nivel.</t>
  </si>
  <si>
    <t>CHP16160200665190</t>
  </si>
  <si>
    <t>169267.- Cecyt No. 35 Male</t>
  </si>
  <si>
    <t>21120730022523A01201E13B017-5825S</t>
  </si>
  <si>
    <t>El Porvenir</t>
  </si>
  <si>
    <t>Male</t>
  </si>
  <si>
    <t>Financiera:  / Física: TERMINADA / Registro: Meta: Construcción de muro de contención de concreto armado, andadores y rampas para minusválidos, construcción de cisterna, red eléctrica exterior  - SISTEMA: Pasa al siguiente nivel.</t>
  </si>
  <si>
    <t>CHP16160200665197</t>
  </si>
  <si>
    <t>169254.- Cecyt No. Jitotol</t>
  </si>
  <si>
    <t>21120730022523A01201E13B010-5825S</t>
  </si>
  <si>
    <t>Financiera:  / Física: TERMINADA / Registro: Meta: Obra instalación eléctrica, envolvente de tinaco, mudo de acometida, lambrín de azulejo  - SISTEMA: Pasa al siguiente nivel.</t>
  </si>
  <si>
    <t>CHP16160200665247</t>
  </si>
  <si>
    <t>169261.- Colegio De Estudios Científicos Y Tecnológicos No. 38</t>
  </si>
  <si>
    <t>21120730022523A01201E13B013-5825S</t>
  </si>
  <si>
    <t>Oxchuc</t>
  </si>
  <si>
    <t>Mesbilja</t>
  </si>
  <si>
    <t xml:space="preserve">Financiera:  / Física: TERMINADA / Registro: Meta: Terminación del suministro y colocación de mobiliario y equipo </t>
  </si>
  <si>
    <t>CHP16160200665292</t>
  </si>
  <si>
    <t>169266.- Cecyt No. 20</t>
  </si>
  <si>
    <t>21120730022523A01201E13B016-5825S</t>
  </si>
  <si>
    <t>Financiera:  / Física: Terminada / Registro: Proyecto financiado con programa FAM Normal y FAM Fideicomiso  - SISTEMA: Pasa al siguiente nivel.</t>
  </si>
  <si>
    <t>CHP16160200665319</t>
  </si>
  <si>
    <t>169260.- Cecyt No. 01</t>
  </si>
  <si>
    <t>21120730022523A01201E13B012-5825S</t>
  </si>
  <si>
    <t>San Fernando</t>
  </si>
  <si>
    <t>Financiera:  / Física: TERMINADA / Registro: Meta: Terminación de obra (preliminares, cimentación, estructura, albañilería, acabados) y obra exterior  - SISTEMA: Pasa al siguiente nivel.</t>
  </si>
  <si>
    <t>CHP16160200665357</t>
  </si>
  <si>
    <t>169184.- Construcción De Unidad De Docencia De La Universidad Politécnica De Chiapas</t>
  </si>
  <si>
    <t>21120730022533A01201E13B005-5825S</t>
  </si>
  <si>
    <t>Suchiapa</t>
  </si>
  <si>
    <t xml:space="preserve">Financiera:  / Física: TERMINADA / Registro: Meta: Construcción de la unidad de docencia de 2 niveles (complemento) </t>
  </si>
  <si>
    <t>CHP16160200665372</t>
  </si>
  <si>
    <t>169185.- Construcción De Centro De Información Y Documentación De La Universidad Politécnica De Tapachula</t>
  </si>
  <si>
    <t>21120730022533A01201E13B006-5825S</t>
  </si>
  <si>
    <t>Financiera:  / Física: TERMINADA / Registro: Meta: Construcción de centro de información y documentación  - SISTEMA: Pasa al siguiente nivel.</t>
  </si>
  <si>
    <t>CHP16160200665490</t>
  </si>
  <si>
    <t>169100.- Edificio De Licenciatura De Lenguas De La Universidad De Ciencias Y Artes De Chiapas</t>
  </si>
  <si>
    <t>21120730022532A01201E13B004-5825S</t>
  </si>
  <si>
    <t>Financiera:  / Física: TERMINADA / Registro: Meta: Construcción de edificio para licenciatura en lenguas  - SISTEMA: Pasa al siguiente nivel.</t>
  </si>
  <si>
    <t>CHP16160200665699</t>
  </si>
  <si>
    <t>169263.- Cecyt Ricardo Flores Magón</t>
  </si>
  <si>
    <t>21120730022523A01201E13B014-5825S</t>
  </si>
  <si>
    <t>Venustiano Carranza</t>
  </si>
  <si>
    <t>Ricardo Flores Magón</t>
  </si>
  <si>
    <t>Financiera:  / Física: TERMINADA  / Registro: Meta: Terminación de 3 aulas didácticas (albañilería, acabados, mobiliario y equipo) y obra exterior (red eléctrica y andadores)   - SISTEMA: Pasa al siguiente nivel.</t>
  </si>
  <si>
    <t>CHP16160200665706</t>
  </si>
  <si>
    <t>169265.- Cecyt No. 22</t>
  </si>
  <si>
    <t>21120730022523A01201E13B015-5825S</t>
  </si>
  <si>
    <t>Financiera:  / Física: TERMINADA  / Registro: Meta: Terminación de obra   - SISTEMA: Pasa al siguiente nivel.</t>
  </si>
  <si>
    <t>CHP16160200665731</t>
  </si>
  <si>
    <t>169101.- Construcción De Edificio En La Universidad De Ciencias Y Artes De Chiapas</t>
  </si>
  <si>
    <t>21120730022532A01201E13B005-5825S</t>
  </si>
  <si>
    <t>Villa Corzo</t>
  </si>
  <si>
    <t xml:space="preserve">Financiera:  / Física: TERMINADA / Registro: Meta: Construcción de edificio </t>
  </si>
  <si>
    <t>CHP16160400818963</t>
  </si>
  <si>
    <t>169201.- Cecyt No. 21 Bochil</t>
  </si>
  <si>
    <t>21120730022523A01201E13B025-5825E</t>
  </si>
  <si>
    <t>CHP16160400818969</t>
  </si>
  <si>
    <t>1533005.- Universidad De Ciencias Y Artes De Chiapas</t>
  </si>
  <si>
    <t>21120730022532A01201E13B011-5825S</t>
  </si>
  <si>
    <t>CHP16160400819249</t>
  </si>
  <si>
    <t>Fideicomiso Para La Infaestructura Educativa Media Superior</t>
  </si>
  <si>
    <t>21120730022522A01201E13B022-5825S</t>
  </si>
  <si>
    <t>Financiera:  / Física: Corresponde a una Previsión  / Registro: Meta: Previsiones   - SISTEMA: Pasa al siguiente nivel.</t>
  </si>
  <si>
    <t>CHP16160400819257</t>
  </si>
  <si>
    <t>Fideicomiso Para La Infaestructura Educativa Superior</t>
  </si>
  <si>
    <t>21120730022532A01201E13B015-5825S</t>
  </si>
  <si>
    <t>CHP16160400819530</t>
  </si>
  <si>
    <t>169361.- Cobach No. 304 Prof. Roberto Barrios</t>
  </si>
  <si>
    <t>21120730022522A01201E13B019-5825S</t>
  </si>
  <si>
    <t>Financiera:  / Física: TERMINADA  / Registro: META : Construcción de 7 aulas didácticas, dirección, servicios sanitarios y obra exterior   - SISTEMA: Pasa al siguiente nivel.</t>
  </si>
  <si>
    <t>CHP16160400819550</t>
  </si>
  <si>
    <t>169363.- Emsad Ramón F. Balboa</t>
  </si>
  <si>
    <t>21120730022522A01201E13B020-5825S</t>
  </si>
  <si>
    <t>Ocosingo</t>
  </si>
  <si>
    <t>Ramón F. Balboa</t>
  </si>
  <si>
    <t>Financiera:  / Física: TERMINADA  / Registro: META : Terminación del taller de operador de paquetes de cómputo   - SISTEMA: Pasa al siguiente nivel.</t>
  </si>
  <si>
    <t>CHP16160400819566</t>
  </si>
  <si>
    <t>169367.- Cobach No. 36</t>
  </si>
  <si>
    <t>21120730022522A01201E13B021-5825S</t>
  </si>
  <si>
    <t>Siltepec</t>
  </si>
  <si>
    <t>Financiera:  / Física: TERMINADA  / Registro: META : Construcción de muro de contención   - SISTEMA: Pasa al siguiente nivel.</t>
  </si>
  <si>
    <t>CHP16160400819587</t>
  </si>
  <si>
    <t>169412.- Emsad Lázaro Cárdenas</t>
  </si>
  <si>
    <t>21120730022522A01301E13B002-5825S</t>
  </si>
  <si>
    <t>Lázaro Cárdenas</t>
  </si>
  <si>
    <t>CHP16160400819597</t>
  </si>
  <si>
    <t>169424.- Emsad Chalam</t>
  </si>
  <si>
    <t>21120730022522A01301E13B003-5825S</t>
  </si>
  <si>
    <t>Mitontic</t>
  </si>
  <si>
    <t>Chalam</t>
  </si>
  <si>
    <t>CHP16160400819623</t>
  </si>
  <si>
    <t>169360.- Universidad De Ciencias Y Artes De Chiapas</t>
  </si>
  <si>
    <t>21120730022532A01201E13B010-5825S</t>
  </si>
  <si>
    <t>Financiera:  / Física: TERMINADA  / Registro: META : Terminación de la camara gessel   - SISTEMA: Pasa al siguiente nivel.</t>
  </si>
  <si>
    <t>CHP16160400819629</t>
  </si>
  <si>
    <t>169401.- Unidad Central San Cristóbal De Las Casas De La Universidad Intercultural De Chiapas</t>
  </si>
  <si>
    <t>21120730022532A01201E13B014-5825S</t>
  </si>
  <si>
    <t>Financiera:  / Física: TERMINADA  / Registro: META :Mantenimiento de la unidad central San Cristóbal de Las Casas   - SISTEMA: Pasa al siguiente nivel.</t>
  </si>
  <si>
    <t>CHP16160400819638</t>
  </si>
  <si>
    <t>169397.- Construcción Del Centro De Información Del Instituto Tecnológico De Superior De Cintalapa</t>
  </si>
  <si>
    <t>21120730022533A01201E13B009-5825S</t>
  </si>
  <si>
    <t>Cintalapa de Figueroa</t>
  </si>
  <si>
    <t>Financiera:  / Física: TERMINADA  / Registro: META : Construcción del centro de información   - SISTEMA: Pasa al siguiente nivel.</t>
  </si>
  <si>
    <t>CHP16160400819649</t>
  </si>
  <si>
    <t>169357.- Construcción De Laboratorio De Ingeniería Industrial Del Instituto Tecnológico De Tapachula</t>
  </si>
  <si>
    <t>21120730022533A01201E13B010-5825S</t>
  </si>
  <si>
    <t>Financiera:  / Física: TERMINADA  / Registro: META : Construcción de laboratorio de ingeniería industrial   - SISTEMA: Pasa al siguiente nivel.</t>
  </si>
  <si>
    <t>CHP16160400823789</t>
  </si>
  <si>
    <t>169468.- Cobach No. 190 Mapastepec</t>
  </si>
  <si>
    <t>21120730022522A01201E13B026-5825S</t>
  </si>
  <si>
    <t>Mapastepec</t>
  </si>
  <si>
    <t>Financiera:  / Física: Contratada recientemente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</si>
</sst>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20.140625" style="1" bestFit="1" customWidth="1"/>
    <col min="17" max="17" width="19.28515625" style="1" bestFit="1" customWidth="1"/>
    <col min="18" max="18" width="18" style="1" bestFit="1" customWidth="1"/>
    <col min="19" max="19" width="19.42578125" style="1" bestFit="1" customWidth="1"/>
    <col min="20" max="20" width="21.5703125" style="1" bestFit="1" customWidth="1"/>
    <col min="21" max="21" width="18" style="1" bestFit="1" customWidth="1"/>
    <col min="22" max="22" width="14.5703125" style="1" bestFit="1" customWidth="1"/>
    <col min="23" max="23" width="17.85546875" style="1" customWidth="1"/>
    <col min="24" max="24" width="14.140625" style="1" customWidth="1"/>
    <col min="25" max="25" width="16.42578125" style="1" bestFit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14" t="s">
        <v>7</v>
      </c>
      <c r="AE9" s="8"/>
    </row>
    <row r="10" spans="2:31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4"/>
      <c r="AE10" s="13"/>
    </row>
    <row r="11" spans="2:31" ht="148.5" customHeight="1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43</v>
      </c>
      <c r="M11" s="20" t="s">
        <v>44</v>
      </c>
      <c r="N11" s="19" t="s">
        <v>45</v>
      </c>
      <c r="O11" s="21" t="s">
        <v>46</v>
      </c>
      <c r="P11" s="21" t="s">
        <v>47</v>
      </c>
      <c r="Q11" s="19">
        <v>621823</v>
      </c>
      <c r="R11" s="19"/>
      <c r="S11" s="19"/>
      <c r="T11" s="19"/>
      <c r="U11" s="19"/>
      <c r="V11" s="19"/>
      <c r="W11" s="19"/>
      <c r="X11" s="22">
        <f t="shared" ref="X11:X42" si="0">IF(ISERROR(V11/R11),0,((V11/R11)*100))</f>
        <v>0</v>
      </c>
      <c r="Y11" s="21"/>
      <c r="Z11" s="21" t="s">
        <v>48</v>
      </c>
      <c r="AA11" s="23">
        <v>892</v>
      </c>
      <c r="AB11" s="22">
        <v>0</v>
      </c>
      <c r="AC11" s="22"/>
      <c r="AD11" s="24" t="s">
        <v>49</v>
      </c>
      <c r="AE11" s="8"/>
    </row>
    <row r="12" spans="2:31" ht="60.75">
      <c r="B12" s="8"/>
      <c r="C12" s="17" t="s">
        <v>50</v>
      </c>
      <c r="D12" s="17" t="s">
        <v>51</v>
      </c>
      <c r="E12" s="18" t="s">
        <v>52</v>
      </c>
      <c r="F12" s="18" t="s">
        <v>1</v>
      </c>
      <c r="G12" s="18" t="s">
        <v>53</v>
      </c>
      <c r="H12" s="19" t="s">
        <v>53</v>
      </c>
      <c r="I12" s="19" t="s">
        <v>39</v>
      </c>
      <c r="J12" s="20" t="s">
        <v>40</v>
      </c>
      <c r="K12" s="19" t="s">
        <v>41</v>
      </c>
      <c r="L12" s="19" t="s">
        <v>43</v>
      </c>
      <c r="M12" s="19" t="s">
        <v>44</v>
      </c>
      <c r="N12" s="19" t="s">
        <v>45</v>
      </c>
      <c r="O12" s="21" t="s">
        <v>46</v>
      </c>
      <c r="P12" s="21" t="s">
        <v>42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42</v>
      </c>
      <c r="AA12" s="23"/>
      <c r="AB12" s="22"/>
      <c r="AC12" s="22"/>
      <c r="AD12" s="24" t="s">
        <v>54</v>
      </c>
      <c r="AE12" s="8"/>
    </row>
    <row r="13" spans="2:31" ht="60.75">
      <c r="B13" s="8"/>
      <c r="C13" s="17" t="s">
        <v>55</v>
      </c>
      <c r="D13" s="17" t="s">
        <v>56</v>
      </c>
      <c r="E13" s="18" t="s">
        <v>57</v>
      </c>
      <c r="F13" s="18" t="s">
        <v>1</v>
      </c>
      <c r="G13" s="18" t="s">
        <v>53</v>
      </c>
      <c r="H13" s="19" t="s">
        <v>53</v>
      </c>
      <c r="I13" s="19" t="s">
        <v>39</v>
      </c>
      <c r="J13" s="20" t="s">
        <v>40</v>
      </c>
      <c r="K13" s="19" t="s">
        <v>41</v>
      </c>
      <c r="L13" s="19" t="s">
        <v>43</v>
      </c>
      <c r="M13" s="19" t="s">
        <v>44</v>
      </c>
      <c r="N13" s="19" t="s">
        <v>45</v>
      </c>
      <c r="O13" s="21" t="s">
        <v>46</v>
      </c>
      <c r="P13" s="21" t="s">
        <v>42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42</v>
      </c>
      <c r="AA13" s="23"/>
      <c r="AB13" s="22"/>
      <c r="AC13" s="22"/>
      <c r="AD13" s="24" t="s">
        <v>54</v>
      </c>
      <c r="AE13" s="8"/>
    </row>
    <row r="14" spans="2:31" ht="67.5">
      <c r="B14" s="8"/>
      <c r="C14" s="17" t="s">
        <v>58</v>
      </c>
      <c r="D14" s="17" t="s">
        <v>59</v>
      </c>
      <c r="E14" s="18" t="s">
        <v>60</v>
      </c>
      <c r="F14" s="18" t="s">
        <v>1</v>
      </c>
      <c r="G14" s="18" t="s">
        <v>53</v>
      </c>
      <c r="H14" s="19" t="s">
        <v>53</v>
      </c>
      <c r="I14" s="19" t="s">
        <v>39</v>
      </c>
      <c r="J14" s="20" t="s">
        <v>40</v>
      </c>
      <c r="K14" s="19" t="s">
        <v>41</v>
      </c>
      <c r="L14" s="19" t="s">
        <v>43</v>
      </c>
      <c r="M14" s="19" t="s">
        <v>61</v>
      </c>
      <c r="N14" s="19" t="s">
        <v>45</v>
      </c>
      <c r="O14" s="21" t="s">
        <v>46</v>
      </c>
      <c r="P14" s="21" t="s">
        <v>62</v>
      </c>
      <c r="Q14" s="19">
        <v>5786666.7400000002</v>
      </c>
      <c r="R14" s="19">
        <v>5786666.7400000002</v>
      </c>
      <c r="S14" s="19">
        <v>5786666.7400000002</v>
      </c>
      <c r="T14" s="19">
        <v>5786666.7400000002</v>
      </c>
      <c r="U14" s="19">
        <v>4356540.2300000004</v>
      </c>
      <c r="V14" s="19">
        <v>4356540.2300000004</v>
      </c>
      <c r="W14" s="19">
        <v>4356540.2300000004</v>
      </c>
      <c r="X14" s="22">
        <f t="shared" si="0"/>
        <v>75.285832513658818</v>
      </c>
      <c r="Y14" s="21">
        <v>0</v>
      </c>
      <c r="Z14" s="21" t="s">
        <v>48</v>
      </c>
      <c r="AA14" s="23">
        <v>888</v>
      </c>
      <c r="AB14" s="22">
        <v>100</v>
      </c>
      <c r="AC14" s="22">
        <v>75</v>
      </c>
      <c r="AD14" s="24" t="s">
        <v>63</v>
      </c>
      <c r="AE14" s="8"/>
    </row>
    <row r="15" spans="2:31" ht="67.5">
      <c r="B15" s="8"/>
      <c r="C15" s="17" t="s">
        <v>64</v>
      </c>
      <c r="D15" s="17" t="s">
        <v>65</v>
      </c>
      <c r="E15" s="18" t="s">
        <v>66</v>
      </c>
      <c r="F15" s="18" t="s">
        <v>1</v>
      </c>
      <c r="G15" s="18" t="s">
        <v>53</v>
      </c>
      <c r="H15" s="19" t="s">
        <v>53</v>
      </c>
      <c r="I15" s="19" t="s">
        <v>39</v>
      </c>
      <c r="J15" s="20" t="s">
        <v>40</v>
      </c>
      <c r="K15" s="19" t="s">
        <v>41</v>
      </c>
      <c r="L15" s="19" t="s">
        <v>43</v>
      </c>
      <c r="M15" s="19" t="s">
        <v>67</v>
      </c>
      <c r="N15" s="19" t="s">
        <v>45</v>
      </c>
      <c r="O15" s="21" t="s">
        <v>46</v>
      </c>
      <c r="P15" s="21" t="s">
        <v>42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42</v>
      </c>
      <c r="AA15" s="23"/>
      <c r="AB15" s="22"/>
      <c r="AC15" s="22"/>
      <c r="AD15" s="24" t="s">
        <v>54</v>
      </c>
      <c r="AE15" s="8"/>
    </row>
    <row r="16" spans="2:31" ht="60.75">
      <c r="B16" s="8"/>
      <c r="C16" s="17" t="s">
        <v>68</v>
      </c>
      <c r="D16" s="17" t="s">
        <v>69</v>
      </c>
      <c r="E16" s="18" t="s">
        <v>70</v>
      </c>
      <c r="F16" s="18" t="s">
        <v>1</v>
      </c>
      <c r="G16" s="18" t="s">
        <v>71</v>
      </c>
      <c r="H16" s="19" t="s">
        <v>71</v>
      </c>
      <c r="I16" s="19" t="s">
        <v>39</v>
      </c>
      <c r="J16" s="20" t="s">
        <v>40</v>
      </c>
      <c r="K16" s="19" t="s">
        <v>41</v>
      </c>
      <c r="L16" s="19" t="s">
        <v>43</v>
      </c>
      <c r="M16" s="19" t="s">
        <v>44</v>
      </c>
      <c r="N16" s="19" t="s">
        <v>45</v>
      </c>
      <c r="O16" s="21" t="s">
        <v>46</v>
      </c>
      <c r="P16" s="21" t="s">
        <v>47</v>
      </c>
      <c r="Q16" s="19">
        <v>495187</v>
      </c>
      <c r="R16" s="19">
        <v>495187</v>
      </c>
      <c r="S16" s="19">
        <v>495187</v>
      </c>
      <c r="T16" s="19">
        <v>495187</v>
      </c>
      <c r="U16" s="19">
        <v>495187</v>
      </c>
      <c r="V16" s="19">
        <v>495187</v>
      </c>
      <c r="W16" s="19">
        <v>495187</v>
      </c>
      <c r="X16" s="22">
        <f t="shared" si="0"/>
        <v>100</v>
      </c>
      <c r="Y16" s="21">
        <v>0</v>
      </c>
      <c r="Z16" s="21" t="s">
        <v>48</v>
      </c>
      <c r="AA16" s="23">
        <v>760</v>
      </c>
      <c r="AB16" s="22">
        <v>0</v>
      </c>
      <c r="AC16" s="22">
        <v>100</v>
      </c>
      <c r="AD16" s="24" t="s">
        <v>72</v>
      </c>
      <c r="AE16" s="8"/>
    </row>
    <row r="17" spans="2:31" ht="60.75">
      <c r="B17" s="8"/>
      <c r="C17" s="17" t="s">
        <v>73</v>
      </c>
      <c r="D17" s="17" t="s">
        <v>74</v>
      </c>
      <c r="E17" s="18" t="s">
        <v>75</v>
      </c>
      <c r="F17" s="18" t="s">
        <v>1</v>
      </c>
      <c r="G17" s="18" t="s">
        <v>76</v>
      </c>
      <c r="H17" s="19" t="s">
        <v>77</v>
      </c>
      <c r="I17" s="19" t="s">
        <v>78</v>
      </c>
      <c r="J17" s="20" t="s">
        <v>40</v>
      </c>
      <c r="K17" s="19" t="s">
        <v>41</v>
      </c>
      <c r="L17" s="19" t="s">
        <v>43</v>
      </c>
      <c r="M17" s="19" t="s">
        <v>79</v>
      </c>
      <c r="N17" s="19" t="s">
        <v>45</v>
      </c>
      <c r="O17" s="21" t="s">
        <v>46</v>
      </c>
      <c r="P17" s="21" t="s">
        <v>42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42</v>
      </c>
      <c r="AA17" s="23"/>
      <c r="AB17" s="22"/>
      <c r="AC17" s="22"/>
      <c r="AD17" s="24" t="s">
        <v>54</v>
      </c>
      <c r="AE17" s="8"/>
    </row>
    <row r="18" spans="2:31" ht="60.75">
      <c r="B18" s="8"/>
      <c r="C18" s="17" t="s">
        <v>80</v>
      </c>
      <c r="D18" s="17" t="s">
        <v>81</v>
      </c>
      <c r="E18" s="18" t="s">
        <v>82</v>
      </c>
      <c r="F18" s="18" t="s">
        <v>1</v>
      </c>
      <c r="G18" s="18" t="s">
        <v>38</v>
      </c>
      <c r="H18" s="19" t="s">
        <v>38</v>
      </c>
      <c r="I18" s="19" t="s">
        <v>39</v>
      </c>
      <c r="J18" s="20" t="s">
        <v>40</v>
      </c>
      <c r="K18" s="19" t="s">
        <v>41</v>
      </c>
      <c r="L18" s="19" t="s">
        <v>43</v>
      </c>
      <c r="M18" s="19" t="s">
        <v>79</v>
      </c>
      <c r="N18" s="19" t="s">
        <v>45</v>
      </c>
      <c r="O18" s="21" t="s">
        <v>46</v>
      </c>
      <c r="P18" s="21" t="s">
        <v>42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42</v>
      </c>
      <c r="AA18" s="23"/>
      <c r="AB18" s="22"/>
      <c r="AC18" s="22"/>
      <c r="AD18" s="24" t="s">
        <v>54</v>
      </c>
      <c r="AE18" s="8"/>
    </row>
    <row r="19" spans="2:31" ht="60.75">
      <c r="B19" s="8"/>
      <c r="C19" s="17" t="s">
        <v>83</v>
      </c>
      <c r="D19" s="17" t="s">
        <v>84</v>
      </c>
      <c r="E19" s="18" t="s">
        <v>85</v>
      </c>
      <c r="F19" s="18" t="s">
        <v>1</v>
      </c>
      <c r="G19" s="18" t="s">
        <v>86</v>
      </c>
      <c r="H19" s="19" t="s">
        <v>86</v>
      </c>
      <c r="I19" s="19" t="s">
        <v>39</v>
      </c>
      <c r="J19" s="20" t="s">
        <v>40</v>
      </c>
      <c r="K19" s="19" t="s">
        <v>41</v>
      </c>
      <c r="L19" s="19" t="s">
        <v>43</v>
      </c>
      <c r="M19" s="19" t="s">
        <v>44</v>
      </c>
      <c r="N19" s="19" t="s">
        <v>45</v>
      </c>
      <c r="O19" s="21" t="s">
        <v>46</v>
      </c>
      <c r="P19" s="21" t="s">
        <v>87</v>
      </c>
      <c r="Q19" s="19">
        <v>660171</v>
      </c>
      <c r="R19" s="19">
        <v>660171</v>
      </c>
      <c r="S19" s="19">
        <v>660171</v>
      </c>
      <c r="T19" s="19">
        <v>660171</v>
      </c>
      <c r="U19" s="19">
        <v>660171</v>
      </c>
      <c r="V19" s="19">
        <v>660171</v>
      </c>
      <c r="W19" s="19">
        <v>660171</v>
      </c>
      <c r="X19" s="22">
        <f t="shared" si="0"/>
        <v>100</v>
      </c>
      <c r="Y19" s="21">
        <v>0</v>
      </c>
      <c r="Z19" s="21" t="s">
        <v>48</v>
      </c>
      <c r="AA19" s="23">
        <v>300</v>
      </c>
      <c r="AB19" s="22">
        <v>0</v>
      </c>
      <c r="AC19" s="22">
        <v>100</v>
      </c>
      <c r="AD19" s="24" t="s">
        <v>88</v>
      </c>
      <c r="AE19" s="8"/>
    </row>
    <row r="20" spans="2:31" ht="67.5">
      <c r="B20" s="8"/>
      <c r="C20" s="17" t="s">
        <v>89</v>
      </c>
      <c r="D20" s="17" t="s">
        <v>90</v>
      </c>
      <c r="E20" s="18" t="s">
        <v>91</v>
      </c>
      <c r="F20" s="18" t="s">
        <v>1</v>
      </c>
      <c r="G20" s="18" t="s">
        <v>92</v>
      </c>
      <c r="H20" s="19" t="s">
        <v>93</v>
      </c>
      <c r="I20" s="19" t="s">
        <v>42</v>
      </c>
      <c r="J20" s="20" t="s">
        <v>40</v>
      </c>
      <c r="K20" s="19" t="s">
        <v>41</v>
      </c>
      <c r="L20" s="19" t="s">
        <v>43</v>
      </c>
      <c r="M20" s="19" t="s">
        <v>94</v>
      </c>
      <c r="N20" s="19" t="s">
        <v>45</v>
      </c>
      <c r="O20" s="21" t="s">
        <v>46</v>
      </c>
      <c r="P20" s="21" t="s">
        <v>95</v>
      </c>
      <c r="Q20" s="19">
        <v>14368000</v>
      </c>
      <c r="R20" s="19">
        <v>14368000</v>
      </c>
      <c r="S20" s="19">
        <v>14368000</v>
      </c>
      <c r="T20" s="19">
        <v>14368000</v>
      </c>
      <c r="U20" s="19">
        <v>14368000</v>
      </c>
      <c r="V20" s="19">
        <v>14368000</v>
      </c>
      <c r="W20" s="19">
        <v>14368000</v>
      </c>
      <c r="X20" s="22">
        <f t="shared" si="0"/>
        <v>100</v>
      </c>
      <c r="Y20" s="21">
        <v>0</v>
      </c>
      <c r="Z20" s="21" t="s">
        <v>96</v>
      </c>
      <c r="AA20" s="23">
        <v>259</v>
      </c>
      <c r="AB20" s="22">
        <v>0</v>
      </c>
      <c r="AC20" s="22">
        <v>100</v>
      </c>
      <c r="AD20" s="24" t="s">
        <v>97</v>
      </c>
      <c r="AE20" s="8"/>
    </row>
    <row r="21" spans="2:31" ht="60.75">
      <c r="B21" s="8"/>
      <c r="C21" s="17" t="s">
        <v>98</v>
      </c>
      <c r="D21" s="17" t="s">
        <v>99</v>
      </c>
      <c r="E21" s="18" t="s">
        <v>100</v>
      </c>
      <c r="F21" s="18" t="s">
        <v>1</v>
      </c>
      <c r="G21" s="18" t="s">
        <v>92</v>
      </c>
      <c r="H21" s="19" t="s">
        <v>101</v>
      </c>
      <c r="I21" s="19" t="s">
        <v>78</v>
      </c>
      <c r="J21" s="20" t="s">
        <v>40</v>
      </c>
      <c r="K21" s="19" t="s">
        <v>41</v>
      </c>
      <c r="L21" s="19" t="s">
        <v>43</v>
      </c>
      <c r="M21" s="19" t="s">
        <v>44</v>
      </c>
      <c r="N21" s="19" t="s">
        <v>45</v>
      </c>
      <c r="O21" s="21" t="s">
        <v>46</v>
      </c>
      <c r="P21" s="21" t="s">
        <v>95</v>
      </c>
      <c r="Q21" s="19">
        <v>140715</v>
      </c>
      <c r="R21" s="19">
        <v>140715</v>
      </c>
      <c r="S21" s="19">
        <v>140715</v>
      </c>
      <c r="T21" s="19">
        <v>0</v>
      </c>
      <c r="U21" s="19">
        <v>0</v>
      </c>
      <c r="V21" s="19">
        <v>0</v>
      </c>
      <c r="W21" s="19">
        <v>0</v>
      </c>
      <c r="X21" s="22">
        <f t="shared" si="0"/>
        <v>0</v>
      </c>
      <c r="Y21" s="21">
        <v>0</v>
      </c>
      <c r="Z21" s="21" t="s">
        <v>48</v>
      </c>
      <c r="AA21" s="23">
        <v>300</v>
      </c>
      <c r="AB21" s="22">
        <v>0</v>
      </c>
      <c r="AC21" s="22">
        <v>100</v>
      </c>
      <c r="AD21" s="24" t="s">
        <v>102</v>
      </c>
      <c r="AE21" s="8"/>
    </row>
    <row r="22" spans="2:31" ht="60.75">
      <c r="B22" s="8"/>
      <c r="C22" s="17" t="s">
        <v>103</v>
      </c>
      <c r="D22" s="17" t="s">
        <v>104</v>
      </c>
      <c r="E22" s="18" t="s">
        <v>105</v>
      </c>
      <c r="F22" s="18" t="s">
        <v>1</v>
      </c>
      <c r="G22" s="18" t="s">
        <v>92</v>
      </c>
      <c r="H22" s="19" t="s">
        <v>106</v>
      </c>
      <c r="I22" s="19" t="s">
        <v>39</v>
      </c>
      <c r="J22" s="20" t="s">
        <v>40</v>
      </c>
      <c r="K22" s="19" t="s">
        <v>41</v>
      </c>
      <c r="L22" s="19" t="s">
        <v>43</v>
      </c>
      <c r="M22" s="19" t="s">
        <v>44</v>
      </c>
      <c r="N22" s="19" t="s">
        <v>45</v>
      </c>
      <c r="O22" s="21" t="s">
        <v>46</v>
      </c>
      <c r="P22" s="21" t="s">
        <v>95</v>
      </c>
      <c r="Q22" s="19">
        <v>123373</v>
      </c>
      <c r="R22" s="19">
        <v>123373</v>
      </c>
      <c r="S22" s="19">
        <v>123373</v>
      </c>
      <c r="T22" s="19">
        <v>0</v>
      </c>
      <c r="U22" s="19">
        <v>0</v>
      </c>
      <c r="V22" s="19">
        <v>0</v>
      </c>
      <c r="W22" s="19">
        <v>0</v>
      </c>
      <c r="X22" s="22">
        <f t="shared" si="0"/>
        <v>0</v>
      </c>
      <c r="Y22" s="21">
        <v>0</v>
      </c>
      <c r="Z22" s="21" t="s">
        <v>48</v>
      </c>
      <c r="AA22" s="23">
        <v>155</v>
      </c>
      <c r="AB22" s="22">
        <v>0</v>
      </c>
      <c r="AC22" s="22">
        <v>100</v>
      </c>
      <c r="AD22" s="24" t="s">
        <v>107</v>
      </c>
      <c r="AE22" s="8"/>
    </row>
    <row r="23" spans="2:31" ht="60.75">
      <c r="B23" s="8"/>
      <c r="C23" s="17" t="s">
        <v>108</v>
      </c>
      <c r="D23" s="17" t="s">
        <v>109</v>
      </c>
      <c r="E23" s="18" t="s">
        <v>110</v>
      </c>
      <c r="F23" s="18" t="s">
        <v>1</v>
      </c>
      <c r="G23" s="18" t="s">
        <v>38</v>
      </c>
      <c r="H23" s="19" t="s">
        <v>38</v>
      </c>
      <c r="I23" s="19" t="s">
        <v>39</v>
      </c>
      <c r="J23" s="20" t="s">
        <v>40</v>
      </c>
      <c r="K23" s="19" t="s">
        <v>41</v>
      </c>
      <c r="L23" s="19" t="s">
        <v>43</v>
      </c>
      <c r="M23" s="19" t="s">
        <v>44</v>
      </c>
      <c r="N23" s="19" t="s">
        <v>45</v>
      </c>
      <c r="O23" s="21" t="s">
        <v>46</v>
      </c>
      <c r="P23" s="21" t="s">
        <v>87</v>
      </c>
      <c r="Q23" s="19">
        <v>513239</v>
      </c>
      <c r="R23" s="19">
        <v>513240</v>
      </c>
      <c r="S23" s="19">
        <v>513240</v>
      </c>
      <c r="T23" s="19">
        <v>256699</v>
      </c>
      <c r="U23" s="19">
        <v>256699</v>
      </c>
      <c r="V23" s="19">
        <v>256699</v>
      </c>
      <c r="W23" s="19">
        <v>256699</v>
      </c>
      <c r="X23" s="22">
        <f t="shared" si="0"/>
        <v>50.015392409009429</v>
      </c>
      <c r="Y23" s="21">
        <v>0</v>
      </c>
      <c r="Z23" s="21" t="s">
        <v>48</v>
      </c>
      <c r="AA23" s="23">
        <v>852</v>
      </c>
      <c r="AB23" s="22">
        <v>0</v>
      </c>
      <c r="AC23" s="22">
        <v>100</v>
      </c>
      <c r="AD23" s="24" t="s">
        <v>111</v>
      </c>
      <c r="AE23" s="8"/>
    </row>
    <row r="24" spans="2:31" ht="60.75">
      <c r="B24" s="8"/>
      <c r="C24" s="17" t="s">
        <v>112</v>
      </c>
      <c r="D24" s="17" t="s">
        <v>113</v>
      </c>
      <c r="E24" s="18" t="s">
        <v>114</v>
      </c>
      <c r="F24" s="18" t="s">
        <v>1</v>
      </c>
      <c r="G24" s="18" t="s">
        <v>92</v>
      </c>
      <c r="H24" s="19" t="s">
        <v>115</v>
      </c>
      <c r="I24" s="19" t="s">
        <v>39</v>
      </c>
      <c r="J24" s="20" t="s">
        <v>40</v>
      </c>
      <c r="K24" s="19" t="s">
        <v>41</v>
      </c>
      <c r="L24" s="19" t="s">
        <v>43</v>
      </c>
      <c r="M24" s="19" t="s">
        <v>44</v>
      </c>
      <c r="N24" s="19" t="s">
        <v>45</v>
      </c>
      <c r="O24" s="21" t="s">
        <v>46</v>
      </c>
      <c r="P24" s="21" t="s">
        <v>42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42</v>
      </c>
      <c r="AA24" s="23"/>
      <c r="AB24" s="22"/>
      <c r="AC24" s="22"/>
      <c r="AD24" s="24" t="s">
        <v>54</v>
      </c>
      <c r="AE24" s="8"/>
    </row>
    <row r="25" spans="2:31" ht="67.5">
      <c r="B25" s="8"/>
      <c r="C25" s="17" t="s">
        <v>116</v>
      </c>
      <c r="D25" s="17" t="s">
        <v>117</v>
      </c>
      <c r="E25" s="18" t="s">
        <v>118</v>
      </c>
      <c r="F25" s="18" t="s">
        <v>1</v>
      </c>
      <c r="G25" s="18" t="s">
        <v>53</v>
      </c>
      <c r="H25" s="19" t="s">
        <v>53</v>
      </c>
      <c r="I25" s="19" t="s">
        <v>39</v>
      </c>
      <c r="J25" s="20" t="s">
        <v>40</v>
      </c>
      <c r="K25" s="19" t="s">
        <v>41</v>
      </c>
      <c r="L25" s="19" t="s">
        <v>43</v>
      </c>
      <c r="M25" s="19" t="s">
        <v>44</v>
      </c>
      <c r="N25" s="19" t="s">
        <v>45</v>
      </c>
      <c r="O25" s="21" t="s">
        <v>46</v>
      </c>
      <c r="P25" s="21" t="s">
        <v>95</v>
      </c>
      <c r="Q25" s="19">
        <v>846450</v>
      </c>
      <c r="R25" s="19">
        <v>846450</v>
      </c>
      <c r="S25" s="19">
        <v>846450</v>
      </c>
      <c r="T25" s="19">
        <v>846450</v>
      </c>
      <c r="U25" s="19">
        <v>846450</v>
      </c>
      <c r="V25" s="19">
        <v>846450</v>
      </c>
      <c r="W25" s="19">
        <v>846450</v>
      </c>
      <c r="X25" s="22">
        <f t="shared" si="0"/>
        <v>100</v>
      </c>
      <c r="Y25" s="21">
        <v>0</v>
      </c>
      <c r="Z25" s="21" t="s">
        <v>48</v>
      </c>
      <c r="AA25" s="23">
        <v>300</v>
      </c>
      <c r="AB25" s="22">
        <v>0</v>
      </c>
      <c r="AC25" s="22">
        <v>100</v>
      </c>
      <c r="AD25" s="24" t="s">
        <v>119</v>
      </c>
      <c r="AE25" s="8"/>
    </row>
    <row r="26" spans="2:31" ht="67.5">
      <c r="B26" s="8"/>
      <c r="C26" s="17" t="s">
        <v>120</v>
      </c>
      <c r="D26" s="17" t="s">
        <v>121</v>
      </c>
      <c r="E26" s="18" t="s">
        <v>122</v>
      </c>
      <c r="F26" s="18" t="s">
        <v>1</v>
      </c>
      <c r="G26" s="18" t="s">
        <v>53</v>
      </c>
      <c r="H26" s="19" t="s">
        <v>53</v>
      </c>
      <c r="I26" s="19" t="s">
        <v>39</v>
      </c>
      <c r="J26" s="20" t="s">
        <v>40</v>
      </c>
      <c r="K26" s="19" t="s">
        <v>41</v>
      </c>
      <c r="L26" s="19" t="s">
        <v>43</v>
      </c>
      <c r="M26" s="19" t="s">
        <v>44</v>
      </c>
      <c r="N26" s="19" t="s">
        <v>45</v>
      </c>
      <c r="O26" s="21" t="s">
        <v>46</v>
      </c>
      <c r="P26" s="21" t="s">
        <v>95</v>
      </c>
      <c r="Q26" s="19">
        <v>700699</v>
      </c>
      <c r="R26" s="19">
        <v>700699</v>
      </c>
      <c r="S26" s="19">
        <v>700699</v>
      </c>
      <c r="T26" s="19">
        <v>700699</v>
      </c>
      <c r="U26" s="19">
        <v>700699</v>
      </c>
      <c r="V26" s="19">
        <v>700699</v>
      </c>
      <c r="W26" s="19">
        <v>700699</v>
      </c>
      <c r="X26" s="22">
        <f t="shared" si="0"/>
        <v>100</v>
      </c>
      <c r="Y26" s="21">
        <v>0</v>
      </c>
      <c r="Z26" s="21" t="s">
        <v>48</v>
      </c>
      <c r="AA26" s="23">
        <v>300</v>
      </c>
      <c r="AB26" s="22">
        <v>0</v>
      </c>
      <c r="AC26" s="22">
        <v>100</v>
      </c>
      <c r="AD26" s="24" t="s">
        <v>123</v>
      </c>
      <c r="AE26" s="8"/>
    </row>
    <row r="27" spans="2:31" ht="67.5">
      <c r="B27" s="8"/>
      <c r="C27" s="17" t="s">
        <v>124</v>
      </c>
      <c r="D27" s="17" t="s">
        <v>125</v>
      </c>
      <c r="E27" s="18" t="s">
        <v>126</v>
      </c>
      <c r="F27" s="18" t="s">
        <v>1</v>
      </c>
      <c r="G27" s="18" t="s">
        <v>53</v>
      </c>
      <c r="H27" s="19" t="s">
        <v>53</v>
      </c>
      <c r="I27" s="19" t="s">
        <v>39</v>
      </c>
      <c r="J27" s="20" t="s">
        <v>40</v>
      </c>
      <c r="K27" s="19" t="s">
        <v>41</v>
      </c>
      <c r="L27" s="19" t="s">
        <v>43</v>
      </c>
      <c r="M27" s="19" t="s">
        <v>44</v>
      </c>
      <c r="N27" s="19" t="s">
        <v>45</v>
      </c>
      <c r="O27" s="21" t="s">
        <v>46</v>
      </c>
      <c r="P27" s="21" t="s">
        <v>95</v>
      </c>
      <c r="Q27" s="19">
        <v>320730</v>
      </c>
      <c r="R27" s="19">
        <v>320730</v>
      </c>
      <c r="S27" s="19">
        <v>320730</v>
      </c>
      <c r="T27" s="19">
        <v>320730</v>
      </c>
      <c r="U27" s="19">
        <v>320730</v>
      </c>
      <c r="V27" s="19">
        <v>320730</v>
      </c>
      <c r="W27" s="19">
        <v>320730</v>
      </c>
      <c r="X27" s="22">
        <f t="shared" si="0"/>
        <v>100</v>
      </c>
      <c r="Y27" s="21">
        <v>0</v>
      </c>
      <c r="Z27" s="21" t="s">
        <v>48</v>
      </c>
      <c r="AA27" s="23">
        <v>300</v>
      </c>
      <c r="AB27" s="22">
        <v>0</v>
      </c>
      <c r="AC27" s="22">
        <v>100</v>
      </c>
      <c r="AD27" s="24" t="s">
        <v>127</v>
      </c>
      <c r="AE27" s="8"/>
    </row>
    <row r="28" spans="2:31" ht="60.75">
      <c r="B28" s="8"/>
      <c r="C28" s="17" t="s">
        <v>128</v>
      </c>
      <c r="D28" s="17" t="s">
        <v>129</v>
      </c>
      <c r="E28" s="18" t="s">
        <v>130</v>
      </c>
      <c r="F28" s="18" t="s">
        <v>1</v>
      </c>
      <c r="G28" s="18" t="s">
        <v>53</v>
      </c>
      <c r="H28" s="19" t="s">
        <v>53</v>
      </c>
      <c r="I28" s="19" t="s">
        <v>39</v>
      </c>
      <c r="J28" s="20" t="s">
        <v>40</v>
      </c>
      <c r="K28" s="19" t="s">
        <v>41</v>
      </c>
      <c r="L28" s="19" t="s">
        <v>43</v>
      </c>
      <c r="M28" s="19" t="s">
        <v>44</v>
      </c>
      <c r="N28" s="19" t="s">
        <v>45</v>
      </c>
      <c r="O28" s="21" t="s">
        <v>46</v>
      </c>
      <c r="P28" s="21" t="s">
        <v>95</v>
      </c>
      <c r="Q28" s="19">
        <v>16267061</v>
      </c>
      <c r="R28" s="19">
        <v>16267061</v>
      </c>
      <c r="S28" s="19">
        <v>16267061</v>
      </c>
      <c r="T28" s="19">
        <v>16267061</v>
      </c>
      <c r="U28" s="19">
        <v>16267061</v>
      </c>
      <c r="V28" s="19">
        <v>16267061</v>
      </c>
      <c r="W28" s="19">
        <v>16267061</v>
      </c>
      <c r="X28" s="22">
        <f t="shared" si="0"/>
        <v>100</v>
      </c>
      <c r="Y28" s="21">
        <v>0</v>
      </c>
      <c r="Z28" s="21" t="s">
        <v>48</v>
      </c>
      <c r="AA28" s="23">
        <v>300</v>
      </c>
      <c r="AB28" s="22">
        <v>0</v>
      </c>
      <c r="AC28" s="22">
        <v>100</v>
      </c>
      <c r="AD28" s="24" t="s">
        <v>131</v>
      </c>
      <c r="AE28" s="8"/>
    </row>
    <row r="29" spans="2:31" ht="60.75">
      <c r="B29" s="8"/>
      <c r="C29" s="17" t="s">
        <v>132</v>
      </c>
      <c r="D29" s="17" t="s">
        <v>133</v>
      </c>
      <c r="E29" s="18" t="s">
        <v>134</v>
      </c>
      <c r="F29" s="18" t="s">
        <v>1</v>
      </c>
      <c r="G29" s="18" t="s">
        <v>135</v>
      </c>
      <c r="H29" s="19" t="s">
        <v>93</v>
      </c>
      <c r="I29" s="19" t="s">
        <v>42</v>
      </c>
      <c r="J29" s="20" t="s">
        <v>40</v>
      </c>
      <c r="K29" s="19" t="s">
        <v>41</v>
      </c>
      <c r="L29" s="19" t="s">
        <v>43</v>
      </c>
      <c r="M29" s="19" t="s">
        <v>136</v>
      </c>
      <c r="N29" s="19" t="s">
        <v>45</v>
      </c>
      <c r="O29" s="21" t="s">
        <v>46</v>
      </c>
      <c r="P29" s="21" t="s">
        <v>47</v>
      </c>
      <c r="Q29" s="19">
        <v>14954001</v>
      </c>
      <c r="R29" s="19">
        <v>14954001</v>
      </c>
      <c r="S29" s="19">
        <v>14954001</v>
      </c>
      <c r="T29" s="19">
        <v>14954001</v>
      </c>
      <c r="U29" s="19">
        <v>14954001</v>
      </c>
      <c r="V29" s="19">
        <v>14954001</v>
      </c>
      <c r="W29" s="19">
        <v>14954001</v>
      </c>
      <c r="X29" s="22">
        <f t="shared" si="0"/>
        <v>100</v>
      </c>
      <c r="Y29" s="21">
        <v>0</v>
      </c>
      <c r="Z29" s="21" t="s">
        <v>48</v>
      </c>
      <c r="AA29" s="23">
        <v>1500</v>
      </c>
      <c r="AB29" s="22">
        <v>0</v>
      </c>
      <c r="AC29" s="22">
        <v>0</v>
      </c>
      <c r="AD29" s="24" t="s">
        <v>137</v>
      </c>
      <c r="AE29" s="8"/>
    </row>
    <row r="30" spans="2:31" ht="60.75">
      <c r="B30" s="8"/>
      <c r="C30" s="17" t="s">
        <v>138</v>
      </c>
      <c r="D30" s="17" t="s">
        <v>139</v>
      </c>
      <c r="E30" s="18" t="s">
        <v>140</v>
      </c>
      <c r="F30" s="18" t="s">
        <v>1</v>
      </c>
      <c r="G30" s="18" t="s">
        <v>135</v>
      </c>
      <c r="H30" s="19" t="s">
        <v>93</v>
      </c>
      <c r="I30" s="19" t="s">
        <v>42</v>
      </c>
      <c r="J30" s="20" t="s">
        <v>40</v>
      </c>
      <c r="K30" s="19" t="s">
        <v>41</v>
      </c>
      <c r="L30" s="19" t="s">
        <v>43</v>
      </c>
      <c r="M30" s="19" t="s">
        <v>136</v>
      </c>
      <c r="N30" s="19" t="s">
        <v>45</v>
      </c>
      <c r="O30" s="21" t="s">
        <v>46</v>
      </c>
      <c r="P30" s="21" t="s">
        <v>47</v>
      </c>
      <c r="Q30" s="19">
        <v>48820877.659999996</v>
      </c>
      <c r="R30" s="19">
        <v>48820877.659999996</v>
      </c>
      <c r="S30" s="19">
        <v>48820877.659999996</v>
      </c>
      <c r="T30" s="19">
        <v>48790772.240000002</v>
      </c>
      <c r="U30" s="19">
        <v>48790772.240000002</v>
      </c>
      <c r="V30" s="19">
        <v>48790772.240000002</v>
      </c>
      <c r="W30" s="19">
        <v>48790772.240000002</v>
      </c>
      <c r="X30" s="22">
        <f t="shared" si="0"/>
        <v>99.938334947172279</v>
      </c>
      <c r="Y30" s="21">
        <v>0</v>
      </c>
      <c r="Z30" s="21" t="s">
        <v>48</v>
      </c>
      <c r="AA30" s="23">
        <v>1500</v>
      </c>
      <c r="AB30" s="22">
        <v>0</v>
      </c>
      <c r="AC30" s="22">
        <v>0</v>
      </c>
      <c r="AD30" s="24" t="s">
        <v>137</v>
      </c>
      <c r="AE30" s="8"/>
    </row>
    <row r="31" spans="2:31" ht="60.75">
      <c r="B31" s="8"/>
      <c r="C31" s="17" t="s">
        <v>141</v>
      </c>
      <c r="D31" s="17" t="s">
        <v>142</v>
      </c>
      <c r="E31" s="18" t="s">
        <v>143</v>
      </c>
      <c r="F31" s="18" t="s">
        <v>1</v>
      </c>
      <c r="G31" s="18" t="s">
        <v>144</v>
      </c>
      <c r="H31" s="19" t="s">
        <v>144</v>
      </c>
      <c r="I31" s="19" t="s">
        <v>39</v>
      </c>
      <c r="J31" s="20" t="s">
        <v>40</v>
      </c>
      <c r="K31" s="19" t="s">
        <v>41</v>
      </c>
      <c r="L31" s="19" t="s">
        <v>43</v>
      </c>
      <c r="M31" s="19" t="s">
        <v>44</v>
      </c>
      <c r="N31" s="19" t="s">
        <v>45</v>
      </c>
      <c r="O31" s="21" t="s">
        <v>46</v>
      </c>
      <c r="P31" s="21" t="s">
        <v>47</v>
      </c>
      <c r="Q31" s="19">
        <v>257327</v>
      </c>
      <c r="R31" s="19">
        <v>257327</v>
      </c>
      <c r="S31" s="19">
        <v>257327</v>
      </c>
      <c r="T31" s="19">
        <v>257327</v>
      </c>
      <c r="U31" s="19">
        <v>257327</v>
      </c>
      <c r="V31" s="19">
        <v>257327</v>
      </c>
      <c r="W31" s="19">
        <v>257327</v>
      </c>
      <c r="X31" s="22">
        <f t="shared" si="0"/>
        <v>100</v>
      </c>
      <c r="Y31" s="21">
        <v>0</v>
      </c>
      <c r="Z31" s="21" t="s">
        <v>48</v>
      </c>
      <c r="AA31" s="23">
        <v>358</v>
      </c>
      <c r="AB31" s="22">
        <v>0</v>
      </c>
      <c r="AC31" s="22">
        <v>100</v>
      </c>
      <c r="AD31" s="24" t="s">
        <v>145</v>
      </c>
      <c r="AE31" s="8"/>
    </row>
    <row r="32" spans="2:31" ht="60.75">
      <c r="B32" s="8"/>
      <c r="C32" s="17" t="s">
        <v>146</v>
      </c>
      <c r="D32" s="17" t="s">
        <v>147</v>
      </c>
      <c r="E32" s="18" t="s">
        <v>148</v>
      </c>
      <c r="F32" s="18" t="s">
        <v>1</v>
      </c>
      <c r="G32" s="18" t="s">
        <v>149</v>
      </c>
      <c r="H32" s="19" t="s">
        <v>150</v>
      </c>
      <c r="I32" s="19" t="s">
        <v>39</v>
      </c>
      <c r="J32" s="20" t="s">
        <v>40</v>
      </c>
      <c r="K32" s="19" t="s">
        <v>41</v>
      </c>
      <c r="L32" s="19" t="s">
        <v>43</v>
      </c>
      <c r="M32" s="19" t="s">
        <v>44</v>
      </c>
      <c r="N32" s="19" t="s">
        <v>45</v>
      </c>
      <c r="O32" s="21" t="s">
        <v>46</v>
      </c>
      <c r="P32" s="21" t="s">
        <v>47</v>
      </c>
      <c r="Q32" s="19">
        <v>567787</v>
      </c>
      <c r="R32" s="19">
        <v>567787</v>
      </c>
      <c r="S32" s="19">
        <v>567787</v>
      </c>
      <c r="T32" s="19">
        <v>567064</v>
      </c>
      <c r="U32" s="19">
        <v>567064</v>
      </c>
      <c r="V32" s="19">
        <v>567064</v>
      </c>
      <c r="W32" s="19">
        <v>567064</v>
      </c>
      <c r="X32" s="22">
        <f t="shared" si="0"/>
        <v>99.872663516424296</v>
      </c>
      <c r="Y32" s="21">
        <v>0</v>
      </c>
      <c r="Z32" s="21" t="s">
        <v>48</v>
      </c>
      <c r="AA32" s="23">
        <v>250</v>
      </c>
      <c r="AB32" s="22">
        <v>0</v>
      </c>
      <c r="AC32" s="22">
        <v>100</v>
      </c>
      <c r="AD32" s="24" t="s">
        <v>151</v>
      </c>
      <c r="AE32" s="8"/>
    </row>
    <row r="33" spans="2:31" ht="67.5">
      <c r="B33" s="8"/>
      <c r="C33" s="17" t="s">
        <v>152</v>
      </c>
      <c r="D33" s="17" t="s">
        <v>153</v>
      </c>
      <c r="E33" s="18" t="s">
        <v>154</v>
      </c>
      <c r="F33" s="18" t="s">
        <v>1</v>
      </c>
      <c r="G33" s="18" t="s">
        <v>155</v>
      </c>
      <c r="H33" s="19" t="s">
        <v>156</v>
      </c>
      <c r="I33" s="19" t="s">
        <v>39</v>
      </c>
      <c r="J33" s="20" t="s">
        <v>40</v>
      </c>
      <c r="K33" s="19" t="s">
        <v>41</v>
      </c>
      <c r="L33" s="19" t="s">
        <v>43</v>
      </c>
      <c r="M33" s="19" t="s">
        <v>44</v>
      </c>
      <c r="N33" s="19" t="s">
        <v>45</v>
      </c>
      <c r="O33" s="21" t="s">
        <v>46</v>
      </c>
      <c r="P33" s="21" t="s">
        <v>47</v>
      </c>
      <c r="Q33" s="19">
        <v>3212722</v>
      </c>
      <c r="R33" s="19">
        <v>3212722</v>
      </c>
      <c r="S33" s="19">
        <v>3212722</v>
      </c>
      <c r="T33" s="19">
        <v>3212722</v>
      </c>
      <c r="U33" s="19">
        <v>3212722</v>
      </c>
      <c r="V33" s="19">
        <v>3212722</v>
      </c>
      <c r="W33" s="19">
        <v>3212722</v>
      </c>
      <c r="X33" s="22">
        <f t="shared" si="0"/>
        <v>100</v>
      </c>
      <c r="Y33" s="21">
        <v>0</v>
      </c>
      <c r="Z33" s="21" t="s">
        <v>48</v>
      </c>
      <c r="AA33" s="23">
        <v>195</v>
      </c>
      <c r="AB33" s="22">
        <v>0</v>
      </c>
      <c r="AC33" s="22">
        <v>100</v>
      </c>
      <c r="AD33" s="24" t="s">
        <v>157</v>
      </c>
      <c r="AE33" s="8"/>
    </row>
    <row r="34" spans="2:31" ht="60.75">
      <c r="B34" s="8"/>
      <c r="C34" s="17" t="s">
        <v>158</v>
      </c>
      <c r="D34" s="17" t="s">
        <v>159</v>
      </c>
      <c r="E34" s="18" t="s">
        <v>160</v>
      </c>
      <c r="F34" s="18" t="s">
        <v>1</v>
      </c>
      <c r="G34" s="18" t="s">
        <v>76</v>
      </c>
      <c r="H34" s="19" t="s">
        <v>161</v>
      </c>
      <c r="I34" s="19" t="s">
        <v>78</v>
      </c>
      <c r="J34" s="20" t="s">
        <v>40</v>
      </c>
      <c r="K34" s="19" t="s">
        <v>41</v>
      </c>
      <c r="L34" s="19" t="s">
        <v>43</v>
      </c>
      <c r="M34" s="19" t="s">
        <v>44</v>
      </c>
      <c r="N34" s="19" t="s">
        <v>45</v>
      </c>
      <c r="O34" s="21" t="s">
        <v>46</v>
      </c>
      <c r="P34" s="21" t="s">
        <v>47</v>
      </c>
      <c r="Q34" s="19">
        <v>3934291</v>
      </c>
      <c r="R34" s="19">
        <v>3934291</v>
      </c>
      <c r="S34" s="19">
        <v>3934291</v>
      </c>
      <c r="T34" s="19">
        <v>3934291</v>
      </c>
      <c r="U34" s="19">
        <v>3934291</v>
      </c>
      <c r="V34" s="19">
        <v>3934291</v>
      </c>
      <c r="W34" s="19">
        <v>3934291</v>
      </c>
      <c r="X34" s="22">
        <f t="shared" si="0"/>
        <v>100</v>
      </c>
      <c r="Y34" s="21">
        <v>0</v>
      </c>
      <c r="Z34" s="21" t="s">
        <v>48</v>
      </c>
      <c r="AA34" s="23">
        <v>300</v>
      </c>
      <c r="AB34" s="22">
        <v>0</v>
      </c>
      <c r="AC34" s="22">
        <v>100</v>
      </c>
      <c r="AD34" s="24" t="s">
        <v>162</v>
      </c>
      <c r="AE34" s="8"/>
    </row>
    <row r="35" spans="2:31" ht="60.75">
      <c r="B35" s="8"/>
      <c r="C35" s="17" t="s">
        <v>163</v>
      </c>
      <c r="D35" s="17" t="s">
        <v>164</v>
      </c>
      <c r="E35" s="18" t="s">
        <v>165</v>
      </c>
      <c r="F35" s="18" t="s">
        <v>1</v>
      </c>
      <c r="G35" s="18" t="s">
        <v>166</v>
      </c>
      <c r="H35" s="19" t="s">
        <v>167</v>
      </c>
      <c r="I35" s="19" t="s">
        <v>78</v>
      </c>
      <c r="J35" s="20" t="s">
        <v>40</v>
      </c>
      <c r="K35" s="19" t="s">
        <v>41</v>
      </c>
      <c r="L35" s="19" t="s">
        <v>43</v>
      </c>
      <c r="M35" s="19" t="s">
        <v>44</v>
      </c>
      <c r="N35" s="19" t="s">
        <v>45</v>
      </c>
      <c r="O35" s="21" t="s">
        <v>46</v>
      </c>
      <c r="P35" s="21" t="s">
        <v>47</v>
      </c>
      <c r="Q35" s="19">
        <v>2348691</v>
      </c>
      <c r="R35" s="19">
        <v>2348691</v>
      </c>
      <c r="S35" s="19">
        <v>2348691</v>
      </c>
      <c r="T35" s="19">
        <v>2348691</v>
      </c>
      <c r="U35" s="19">
        <v>2348691</v>
      </c>
      <c r="V35" s="19">
        <v>2348691</v>
      </c>
      <c r="W35" s="19">
        <v>2348691</v>
      </c>
      <c r="X35" s="22">
        <f t="shared" si="0"/>
        <v>100</v>
      </c>
      <c r="Y35" s="21">
        <v>0</v>
      </c>
      <c r="Z35" s="21" t="s">
        <v>48</v>
      </c>
      <c r="AA35" s="23">
        <v>370</v>
      </c>
      <c r="AB35" s="22">
        <v>0</v>
      </c>
      <c r="AC35" s="22">
        <v>100</v>
      </c>
      <c r="AD35" s="24" t="s">
        <v>168</v>
      </c>
      <c r="AE35" s="8"/>
    </row>
    <row r="36" spans="2:31" ht="60.75">
      <c r="B36" s="8"/>
      <c r="C36" s="17" t="s">
        <v>169</v>
      </c>
      <c r="D36" s="17" t="s">
        <v>170</v>
      </c>
      <c r="E36" s="18" t="s">
        <v>171</v>
      </c>
      <c r="F36" s="18" t="s">
        <v>1</v>
      </c>
      <c r="G36" s="18" t="s">
        <v>172</v>
      </c>
      <c r="H36" s="19" t="s">
        <v>172</v>
      </c>
      <c r="I36" s="19" t="s">
        <v>39</v>
      </c>
      <c r="J36" s="20" t="s">
        <v>40</v>
      </c>
      <c r="K36" s="19" t="s">
        <v>41</v>
      </c>
      <c r="L36" s="19" t="s">
        <v>43</v>
      </c>
      <c r="M36" s="19" t="s">
        <v>44</v>
      </c>
      <c r="N36" s="19" t="s">
        <v>45</v>
      </c>
      <c r="O36" s="21" t="s">
        <v>46</v>
      </c>
      <c r="P36" s="21" t="s">
        <v>47</v>
      </c>
      <c r="Q36" s="19">
        <v>726464</v>
      </c>
      <c r="R36" s="19">
        <v>726464</v>
      </c>
      <c r="S36" s="19">
        <v>726464</v>
      </c>
      <c r="T36" s="19">
        <v>725360</v>
      </c>
      <c r="U36" s="19">
        <v>725360</v>
      </c>
      <c r="V36" s="19">
        <v>725360</v>
      </c>
      <c r="W36" s="19">
        <v>725360</v>
      </c>
      <c r="X36" s="22">
        <f t="shared" si="0"/>
        <v>99.848031010483666</v>
      </c>
      <c r="Y36" s="21">
        <v>0</v>
      </c>
      <c r="Z36" s="21" t="s">
        <v>48</v>
      </c>
      <c r="AA36" s="23">
        <v>825</v>
      </c>
      <c r="AB36" s="22">
        <v>0</v>
      </c>
      <c r="AC36" s="22">
        <v>100</v>
      </c>
      <c r="AD36" s="24" t="s">
        <v>173</v>
      </c>
      <c r="AE36" s="8"/>
    </row>
    <row r="37" spans="2:31" ht="60.75">
      <c r="B37" s="8"/>
      <c r="C37" s="17" t="s">
        <v>174</v>
      </c>
      <c r="D37" s="17" t="s">
        <v>175</v>
      </c>
      <c r="E37" s="18" t="s">
        <v>176</v>
      </c>
      <c r="F37" s="18" t="s">
        <v>1</v>
      </c>
      <c r="G37" s="18" t="s">
        <v>177</v>
      </c>
      <c r="H37" s="19" t="s">
        <v>177</v>
      </c>
      <c r="I37" s="19" t="s">
        <v>39</v>
      </c>
      <c r="J37" s="20" t="s">
        <v>40</v>
      </c>
      <c r="K37" s="19" t="s">
        <v>41</v>
      </c>
      <c r="L37" s="19" t="s">
        <v>43</v>
      </c>
      <c r="M37" s="19" t="s">
        <v>44</v>
      </c>
      <c r="N37" s="19" t="s">
        <v>45</v>
      </c>
      <c r="O37" s="21" t="s">
        <v>46</v>
      </c>
      <c r="P37" s="21" t="s">
        <v>47</v>
      </c>
      <c r="Q37" s="19">
        <v>799527</v>
      </c>
      <c r="R37" s="19">
        <v>799527</v>
      </c>
      <c r="S37" s="19">
        <v>799527</v>
      </c>
      <c r="T37" s="19">
        <v>715366</v>
      </c>
      <c r="U37" s="19">
        <v>715366</v>
      </c>
      <c r="V37" s="19">
        <v>715366</v>
      </c>
      <c r="W37" s="19">
        <v>715366</v>
      </c>
      <c r="X37" s="22">
        <f t="shared" si="0"/>
        <v>89.473651296328967</v>
      </c>
      <c r="Y37" s="21">
        <v>0</v>
      </c>
      <c r="Z37" s="21" t="s">
        <v>48</v>
      </c>
      <c r="AA37" s="23">
        <v>529</v>
      </c>
      <c r="AB37" s="22">
        <v>0</v>
      </c>
      <c r="AC37" s="22">
        <v>100</v>
      </c>
      <c r="AD37" s="24" t="s">
        <v>107</v>
      </c>
      <c r="AE37" s="8"/>
    </row>
    <row r="38" spans="2:31" ht="67.5">
      <c r="B38" s="8"/>
      <c r="C38" s="17" t="s">
        <v>178</v>
      </c>
      <c r="D38" s="17" t="s">
        <v>179</v>
      </c>
      <c r="E38" s="18" t="s">
        <v>180</v>
      </c>
      <c r="F38" s="18" t="s">
        <v>1</v>
      </c>
      <c r="G38" s="18" t="s">
        <v>181</v>
      </c>
      <c r="H38" s="19" t="s">
        <v>182</v>
      </c>
      <c r="I38" s="19" t="s">
        <v>78</v>
      </c>
      <c r="J38" s="20" t="s">
        <v>40</v>
      </c>
      <c r="K38" s="19" t="s">
        <v>41</v>
      </c>
      <c r="L38" s="19" t="s">
        <v>43</v>
      </c>
      <c r="M38" s="19" t="s">
        <v>44</v>
      </c>
      <c r="N38" s="19" t="s">
        <v>45</v>
      </c>
      <c r="O38" s="21" t="s">
        <v>46</v>
      </c>
      <c r="P38" s="21" t="s">
        <v>47</v>
      </c>
      <c r="Q38" s="19">
        <v>1145076</v>
      </c>
      <c r="R38" s="19">
        <v>1145076</v>
      </c>
      <c r="S38" s="19">
        <v>1145076</v>
      </c>
      <c r="T38" s="19">
        <v>1145076</v>
      </c>
      <c r="U38" s="19">
        <v>1145076</v>
      </c>
      <c r="V38" s="19">
        <v>1145076</v>
      </c>
      <c r="W38" s="19">
        <v>1145076</v>
      </c>
      <c r="X38" s="22">
        <f t="shared" si="0"/>
        <v>100</v>
      </c>
      <c r="Y38" s="21">
        <v>0</v>
      </c>
      <c r="Z38" s="21" t="s">
        <v>48</v>
      </c>
      <c r="AA38" s="23">
        <v>145</v>
      </c>
      <c r="AB38" s="22">
        <v>0</v>
      </c>
      <c r="AC38" s="22">
        <v>100</v>
      </c>
      <c r="AD38" s="24" t="s">
        <v>183</v>
      </c>
      <c r="AE38" s="8"/>
    </row>
    <row r="39" spans="2:31" ht="60.75">
      <c r="B39" s="8"/>
      <c r="C39" s="17" t="s">
        <v>184</v>
      </c>
      <c r="D39" s="17" t="s">
        <v>185</v>
      </c>
      <c r="E39" s="18" t="s">
        <v>186</v>
      </c>
      <c r="F39" s="18" t="s">
        <v>1</v>
      </c>
      <c r="G39" s="18" t="s">
        <v>187</v>
      </c>
      <c r="H39" s="19" t="s">
        <v>188</v>
      </c>
      <c r="I39" s="19" t="s">
        <v>78</v>
      </c>
      <c r="J39" s="20" t="s">
        <v>40</v>
      </c>
      <c r="K39" s="19" t="s">
        <v>41</v>
      </c>
      <c r="L39" s="19" t="s">
        <v>43</v>
      </c>
      <c r="M39" s="19" t="s">
        <v>44</v>
      </c>
      <c r="N39" s="19" t="s">
        <v>45</v>
      </c>
      <c r="O39" s="21" t="s">
        <v>46</v>
      </c>
      <c r="P39" s="21" t="s">
        <v>47</v>
      </c>
      <c r="Q39" s="19">
        <v>3000000</v>
      </c>
      <c r="R39" s="19">
        <v>3000000</v>
      </c>
      <c r="S39" s="19">
        <v>3000000</v>
      </c>
      <c r="T39" s="19">
        <v>3000000</v>
      </c>
      <c r="U39" s="19">
        <v>3000000</v>
      </c>
      <c r="V39" s="19">
        <v>3000000</v>
      </c>
      <c r="W39" s="19">
        <v>3000000</v>
      </c>
      <c r="X39" s="22">
        <f t="shared" si="0"/>
        <v>100</v>
      </c>
      <c r="Y39" s="21">
        <v>0</v>
      </c>
      <c r="Z39" s="21" t="s">
        <v>48</v>
      </c>
      <c r="AA39" s="23">
        <v>106</v>
      </c>
      <c r="AB39" s="22">
        <v>0</v>
      </c>
      <c r="AC39" s="22">
        <v>100</v>
      </c>
      <c r="AD39" s="24" t="s">
        <v>189</v>
      </c>
      <c r="AE39" s="8"/>
    </row>
    <row r="40" spans="2:31" ht="60.75">
      <c r="B40" s="8"/>
      <c r="C40" s="17" t="s">
        <v>190</v>
      </c>
      <c r="D40" s="17" t="s">
        <v>191</v>
      </c>
      <c r="E40" s="18" t="s">
        <v>192</v>
      </c>
      <c r="F40" s="18" t="s">
        <v>1</v>
      </c>
      <c r="G40" s="18" t="s">
        <v>193</v>
      </c>
      <c r="H40" s="19" t="s">
        <v>194</v>
      </c>
      <c r="I40" s="19" t="s">
        <v>78</v>
      </c>
      <c r="J40" s="20" t="s">
        <v>40</v>
      </c>
      <c r="K40" s="19" t="s">
        <v>41</v>
      </c>
      <c r="L40" s="19" t="s">
        <v>43</v>
      </c>
      <c r="M40" s="19" t="s">
        <v>44</v>
      </c>
      <c r="N40" s="19" t="s">
        <v>45</v>
      </c>
      <c r="O40" s="21" t="s">
        <v>46</v>
      </c>
      <c r="P40" s="21" t="s">
        <v>47</v>
      </c>
      <c r="Q40" s="19">
        <v>2412560</v>
      </c>
      <c r="R40" s="19">
        <v>2412560</v>
      </c>
      <c r="S40" s="19">
        <v>2412560</v>
      </c>
      <c r="T40" s="19">
        <v>2412560</v>
      </c>
      <c r="U40" s="19">
        <v>2412560</v>
      </c>
      <c r="V40" s="19">
        <v>2412560</v>
      </c>
      <c r="W40" s="19">
        <v>2412560</v>
      </c>
      <c r="X40" s="22">
        <f t="shared" si="0"/>
        <v>100</v>
      </c>
      <c r="Y40" s="21">
        <v>0</v>
      </c>
      <c r="Z40" s="21" t="s">
        <v>48</v>
      </c>
      <c r="AA40" s="23">
        <v>179</v>
      </c>
      <c r="AB40" s="22">
        <v>0</v>
      </c>
      <c r="AC40" s="22">
        <v>100</v>
      </c>
      <c r="AD40" s="24" t="s">
        <v>195</v>
      </c>
      <c r="AE40" s="8"/>
    </row>
    <row r="41" spans="2:31" ht="60.75">
      <c r="B41" s="8"/>
      <c r="C41" s="17" t="s">
        <v>196</v>
      </c>
      <c r="D41" s="17" t="s">
        <v>197</v>
      </c>
      <c r="E41" s="18" t="s">
        <v>198</v>
      </c>
      <c r="F41" s="18" t="s">
        <v>1</v>
      </c>
      <c r="G41" s="18" t="s">
        <v>199</v>
      </c>
      <c r="H41" s="19" t="s">
        <v>199</v>
      </c>
      <c r="I41" s="19" t="s">
        <v>39</v>
      </c>
      <c r="J41" s="20" t="s">
        <v>40</v>
      </c>
      <c r="K41" s="19" t="s">
        <v>41</v>
      </c>
      <c r="L41" s="19" t="s">
        <v>43</v>
      </c>
      <c r="M41" s="19" t="s">
        <v>44</v>
      </c>
      <c r="N41" s="19" t="s">
        <v>45</v>
      </c>
      <c r="O41" s="21" t="s">
        <v>46</v>
      </c>
      <c r="P41" s="21" t="s">
        <v>47</v>
      </c>
      <c r="Q41" s="19">
        <v>225242</v>
      </c>
      <c r="R41" s="19">
        <v>225242</v>
      </c>
      <c r="S41" s="19">
        <v>225242</v>
      </c>
      <c r="T41" s="19">
        <v>225242</v>
      </c>
      <c r="U41" s="19">
        <v>225242</v>
      </c>
      <c r="V41" s="19">
        <v>225242</v>
      </c>
      <c r="W41" s="19">
        <v>225242</v>
      </c>
      <c r="X41" s="22">
        <f t="shared" si="0"/>
        <v>100</v>
      </c>
      <c r="Y41" s="21">
        <v>0</v>
      </c>
      <c r="Z41" s="21" t="s">
        <v>48</v>
      </c>
      <c r="AA41" s="23">
        <v>223</v>
      </c>
      <c r="AB41" s="22">
        <v>0</v>
      </c>
      <c r="AC41" s="22">
        <v>100</v>
      </c>
      <c r="AD41" s="24" t="s">
        <v>200</v>
      </c>
      <c r="AE41" s="8"/>
    </row>
    <row r="42" spans="2:31" ht="67.5">
      <c r="B42" s="8"/>
      <c r="C42" s="17" t="s">
        <v>201</v>
      </c>
      <c r="D42" s="17" t="s">
        <v>202</v>
      </c>
      <c r="E42" s="18" t="s">
        <v>203</v>
      </c>
      <c r="F42" s="18" t="s">
        <v>1</v>
      </c>
      <c r="G42" s="18" t="s">
        <v>204</v>
      </c>
      <c r="H42" s="19" t="s">
        <v>205</v>
      </c>
      <c r="I42" s="19" t="s">
        <v>78</v>
      </c>
      <c r="J42" s="20" t="s">
        <v>40</v>
      </c>
      <c r="K42" s="19" t="s">
        <v>41</v>
      </c>
      <c r="L42" s="19" t="s">
        <v>43</v>
      </c>
      <c r="M42" s="19" t="s">
        <v>44</v>
      </c>
      <c r="N42" s="19" t="s">
        <v>45</v>
      </c>
      <c r="O42" s="21" t="s">
        <v>46</v>
      </c>
      <c r="P42" s="21" t="s">
        <v>47</v>
      </c>
      <c r="Q42" s="19">
        <v>481414</v>
      </c>
      <c r="R42" s="19">
        <v>481414</v>
      </c>
      <c r="S42" s="19">
        <v>481414</v>
      </c>
      <c r="T42" s="19">
        <v>398207</v>
      </c>
      <c r="U42" s="19">
        <v>398207</v>
      </c>
      <c r="V42" s="19">
        <v>398207</v>
      </c>
      <c r="W42" s="19">
        <v>398207</v>
      </c>
      <c r="X42" s="22">
        <f t="shared" si="0"/>
        <v>82.716123752113575</v>
      </c>
      <c r="Y42" s="21">
        <v>0</v>
      </c>
      <c r="Z42" s="21" t="s">
        <v>48</v>
      </c>
      <c r="AA42" s="23">
        <v>307</v>
      </c>
      <c r="AB42" s="22">
        <v>0</v>
      </c>
      <c r="AC42" s="22">
        <v>100</v>
      </c>
      <c r="AD42" s="24" t="s">
        <v>206</v>
      </c>
      <c r="AE42" s="8"/>
    </row>
    <row r="43" spans="2:31" ht="60.75">
      <c r="B43" s="8"/>
      <c r="C43" s="17" t="s">
        <v>207</v>
      </c>
      <c r="D43" s="17" t="s">
        <v>208</v>
      </c>
      <c r="E43" s="18" t="s">
        <v>209</v>
      </c>
      <c r="F43" s="18" t="s">
        <v>1</v>
      </c>
      <c r="G43" s="18" t="s">
        <v>210</v>
      </c>
      <c r="H43" s="19" t="s">
        <v>211</v>
      </c>
      <c r="I43" s="19" t="s">
        <v>78</v>
      </c>
      <c r="J43" s="20" t="s">
        <v>40</v>
      </c>
      <c r="K43" s="19" t="s">
        <v>41</v>
      </c>
      <c r="L43" s="19" t="s">
        <v>43</v>
      </c>
      <c r="M43" s="19" t="s">
        <v>44</v>
      </c>
      <c r="N43" s="19" t="s">
        <v>45</v>
      </c>
      <c r="O43" s="21" t="s">
        <v>46</v>
      </c>
      <c r="P43" s="21" t="s">
        <v>47</v>
      </c>
      <c r="Q43" s="19">
        <v>254116</v>
      </c>
      <c r="R43" s="19">
        <v>254116</v>
      </c>
      <c r="S43" s="19">
        <v>254116</v>
      </c>
      <c r="T43" s="19">
        <v>254116</v>
      </c>
      <c r="U43" s="19">
        <v>254116</v>
      </c>
      <c r="V43" s="19">
        <v>254116</v>
      </c>
      <c r="W43" s="19">
        <v>254116</v>
      </c>
      <c r="X43" s="22">
        <f t="shared" ref="X43:X72" si="1">IF(ISERROR(V43/R43),0,((V43/R43)*100))</f>
        <v>100</v>
      </c>
      <c r="Y43" s="21">
        <v>0</v>
      </c>
      <c r="Z43" s="21" t="s">
        <v>48</v>
      </c>
      <c r="AA43" s="23">
        <v>252</v>
      </c>
      <c r="AB43" s="22">
        <v>0</v>
      </c>
      <c r="AC43" s="22">
        <v>100</v>
      </c>
      <c r="AD43" s="24" t="s">
        <v>212</v>
      </c>
      <c r="AE43" s="8"/>
    </row>
    <row r="44" spans="2:31" ht="60.75">
      <c r="B44" s="8"/>
      <c r="C44" s="17" t="s">
        <v>213</v>
      </c>
      <c r="D44" s="17" t="s">
        <v>214</v>
      </c>
      <c r="E44" s="18" t="s">
        <v>215</v>
      </c>
      <c r="F44" s="18" t="s">
        <v>1</v>
      </c>
      <c r="G44" s="18" t="s">
        <v>166</v>
      </c>
      <c r="H44" s="19" t="s">
        <v>167</v>
      </c>
      <c r="I44" s="19" t="s">
        <v>78</v>
      </c>
      <c r="J44" s="20" t="s">
        <v>40</v>
      </c>
      <c r="K44" s="19" t="s">
        <v>41</v>
      </c>
      <c r="L44" s="19" t="s">
        <v>43</v>
      </c>
      <c r="M44" s="19" t="s">
        <v>44</v>
      </c>
      <c r="N44" s="19" t="s">
        <v>45</v>
      </c>
      <c r="O44" s="21" t="s">
        <v>46</v>
      </c>
      <c r="P44" s="21" t="s">
        <v>47</v>
      </c>
      <c r="Q44" s="19">
        <v>1519612</v>
      </c>
      <c r="R44" s="19">
        <v>1519612</v>
      </c>
      <c r="S44" s="19">
        <v>1519612</v>
      </c>
      <c r="T44" s="19">
        <v>1519612</v>
      </c>
      <c r="U44" s="19">
        <v>1519612</v>
      </c>
      <c r="V44" s="19">
        <v>1519612</v>
      </c>
      <c r="W44" s="19">
        <v>1519612</v>
      </c>
      <c r="X44" s="22">
        <f t="shared" si="1"/>
        <v>100</v>
      </c>
      <c r="Y44" s="21">
        <v>0</v>
      </c>
      <c r="Z44" s="21" t="s">
        <v>48</v>
      </c>
      <c r="AA44" s="23">
        <v>285</v>
      </c>
      <c r="AB44" s="22">
        <v>0</v>
      </c>
      <c r="AC44" s="22">
        <v>100</v>
      </c>
      <c r="AD44" s="24" t="s">
        <v>216</v>
      </c>
      <c r="AE44" s="8"/>
    </row>
    <row r="45" spans="2:31" ht="60.75">
      <c r="B45" s="8"/>
      <c r="C45" s="17" t="s">
        <v>217</v>
      </c>
      <c r="D45" s="17" t="s">
        <v>218</v>
      </c>
      <c r="E45" s="18" t="s">
        <v>219</v>
      </c>
      <c r="F45" s="18" t="s">
        <v>1</v>
      </c>
      <c r="G45" s="18" t="s">
        <v>92</v>
      </c>
      <c r="H45" s="19" t="s">
        <v>93</v>
      </c>
      <c r="I45" s="19" t="s">
        <v>42</v>
      </c>
      <c r="J45" s="20" t="s">
        <v>40</v>
      </c>
      <c r="K45" s="19" t="s">
        <v>41</v>
      </c>
      <c r="L45" s="19" t="s">
        <v>43</v>
      </c>
      <c r="M45" s="19" t="s">
        <v>94</v>
      </c>
      <c r="N45" s="19" t="s">
        <v>45</v>
      </c>
      <c r="O45" s="21" t="s">
        <v>46</v>
      </c>
      <c r="P45" s="21" t="s">
        <v>47</v>
      </c>
      <c r="Q45" s="19">
        <v>15105189</v>
      </c>
      <c r="R45" s="19">
        <v>1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22">
        <f t="shared" si="1"/>
        <v>0</v>
      </c>
      <c r="Y45" s="21">
        <v>0</v>
      </c>
      <c r="Z45" s="21" t="s">
        <v>220</v>
      </c>
      <c r="AA45" s="23">
        <v>1168</v>
      </c>
      <c r="AB45" s="22">
        <v>0</v>
      </c>
      <c r="AC45" s="22">
        <v>0</v>
      </c>
      <c r="AD45" s="24" t="s">
        <v>221</v>
      </c>
      <c r="AE45" s="8"/>
    </row>
    <row r="46" spans="2:31" ht="60.75">
      <c r="B46" s="8"/>
      <c r="C46" s="17" t="s">
        <v>222</v>
      </c>
      <c r="D46" s="17" t="s">
        <v>223</v>
      </c>
      <c r="E46" s="18" t="s">
        <v>224</v>
      </c>
      <c r="F46" s="18" t="s">
        <v>1</v>
      </c>
      <c r="G46" s="18" t="s">
        <v>53</v>
      </c>
      <c r="H46" s="19" t="s">
        <v>93</v>
      </c>
      <c r="I46" s="19" t="s">
        <v>42</v>
      </c>
      <c r="J46" s="20" t="s">
        <v>40</v>
      </c>
      <c r="K46" s="19" t="s">
        <v>41</v>
      </c>
      <c r="L46" s="19" t="s">
        <v>43</v>
      </c>
      <c r="M46" s="19" t="s">
        <v>94</v>
      </c>
      <c r="N46" s="19" t="s">
        <v>45</v>
      </c>
      <c r="O46" s="21" t="s">
        <v>46</v>
      </c>
      <c r="P46" s="21" t="s">
        <v>47</v>
      </c>
      <c r="Q46" s="19">
        <v>13061234.34</v>
      </c>
      <c r="R46" s="19">
        <v>13061234.34</v>
      </c>
      <c r="S46" s="19">
        <v>13061234.34</v>
      </c>
      <c r="T46" s="19">
        <v>13061234.34</v>
      </c>
      <c r="U46" s="19">
        <v>0</v>
      </c>
      <c r="V46" s="19">
        <v>0</v>
      </c>
      <c r="W46" s="19">
        <v>0</v>
      </c>
      <c r="X46" s="22">
        <f t="shared" si="1"/>
        <v>0</v>
      </c>
      <c r="Y46" s="21">
        <v>0</v>
      </c>
      <c r="Z46" s="21" t="s">
        <v>220</v>
      </c>
      <c r="AA46" s="23">
        <v>285</v>
      </c>
      <c r="AB46" s="22">
        <v>0</v>
      </c>
      <c r="AC46" s="22">
        <v>0</v>
      </c>
      <c r="AD46" s="24" t="s">
        <v>225</v>
      </c>
      <c r="AE46" s="8"/>
    </row>
    <row r="47" spans="2:31" ht="81.75" customHeight="1">
      <c r="B47" s="8"/>
      <c r="C47" s="17" t="s">
        <v>226</v>
      </c>
      <c r="D47" s="17" t="s">
        <v>227</v>
      </c>
      <c r="E47" s="18" t="s">
        <v>228</v>
      </c>
      <c r="F47" s="18" t="s">
        <v>1</v>
      </c>
      <c r="G47" s="18" t="s">
        <v>229</v>
      </c>
      <c r="H47" s="19" t="s">
        <v>230</v>
      </c>
      <c r="I47" s="19" t="s">
        <v>39</v>
      </c>
      <c r="J47" s="20" t="s">
        <v>40</v>
      </c>
      <c r="K47" s="19" t="s">
        <v>41</v>
      </c>
      <c r="L47" s="19" t="s">
        <v>43</v>
      </c>
      <c r="M47" s="19" t="s">
        <v>44</v>
      </c>
      <c r="N47" s="19" t="s">
        <v>45</v>
      </c>
      <c r="O47" s="21" t="s">
        <v>46</v>
      </c>
      <c r="P47" s="21" t="s">
        <v>47</v>
      </c>
      <c r="Q47" s="19">
        <v>922599</v>
      </c>
      <c r="R47" s="19">
        <v>922599</v>
      </c>
      <c r="S47" s="19">
        <v>922599</v>
      </c>
      <c r="T47" s="19">
        <v>922599</v>
      </c>
      <c r="U47" s="19">
        <v>922599</v>
      </c>
      <c r="V47" s="19">
        <v>922599</v>
      </c>
      <c r="W47" s="19">
        <v>922599</v>
      </c>
      <c r="X47" s="22">
        <f t="shared" si="1"/>
        <v>100</v>
      </c>
      <c r="Y47" s="21">
        <v>0</v>
      </c>
      <c r="Z47" s="21" t="s">
        <v>48</v>
      </c>
      <c r="AA47" s="23">
        <v>1017</v>
      </c>
      <c r="AB47" s="22">
        <v>0</v>
      </c>
      <c r="AC47" s="22">
        <v>100</v>
      </c>
      <c r="AD47" s="24" t="s">
        <v>231</v>
      </c>
      <c r="AE47" s="8"/>
    </row>
    <row r="48" spans="2:31" ht="92.25" customHeight="1">
      <c r="B48" s="8"/>
      <c r="C48" s="17" t="s">
        <v>232</v>
      </c>
      <c r="D48" s="17" t="s">
        <v>233</v>
      </c>
      <c r="E48" s="18" t="s">
        <v>234</v>
      </c>
      <c r="F48" s="18" t="s">
        <v>1</v>
      </c>
      <c r="G48" s="18" t="s">
        <v>235</v>
      </c>
      <c r="H48" s="19" t="s">
        <v>236</v>
      </c>
      <c r="I48" s="19" t="s">
        <v>78</v>
      </c>
      <c r="J48" s="20" t="s">
        <v>40</v>
      </c>
      <c r="K48" s="19" t="s">
        <v>41</v>
      </c>
      <c r="L48" s="19" t="s">
        <v>43</v>
      </c>
      <c r="M48" s="19" t="s">
        <v>44</v>
      </c>
      <c r="N48" s="19" t="s">
        <v>45</v>
      </c>
      <c r="O48" s="21" t="s">
        <v>46</v>
      </c>
      <c r="P48" s="21" t="s">
        <v>47</v>
      </c>
      <c r="Q48" s="19">
        <v>1676330</v>
      </c>
      <c r="R48" s="19">
        <v>1676330</v>
      </c>
      <c r="S48" s="19">
        <v>1676330</v>
      </c>
      <c r="T48" s="19">
        <v>1676330</v>
      </c>
      <c r="U48" s="19">
        <v>1676330</v>
      </c>
      <c r="V48" s="19">
        <v>1676330</v>
      </c>
      <c r="W48" s="19">
        <v>1676330</v>
      </c>
      <c r="X48" s="22">
        <f t="shared" si="1"/>
        <v>100</v>
      </c>
      <c r="Y48" s="21">
        <v>0</v>
      </c>
      <c r="Z48" s="21" t="s">
        <v>48</v>
      </c>
      <c r="AA48" s="23">
        <v>210</v>
      </c>
      <c r="AB48" s="22">
        <v>0</v>
      </c>
      <c r="AC48" s="22">
        <v>100</v>
      </c>
      <c r="AD48" s="24" t="s">
        <v>237</v>
      </c>
      <c r="AE48" s="8"/>
    </row>
    <row r="49" spans="2:31" ht="60.75">
      <c r="B49" s="8"/>
      <c r="C49" s="17" t="s">
        <v>238</v>
      </c>
      <c r="D49" s="17" t="s">
        <v>239</v>
      </c>
      <c r="E49" s="18" t="s">
        <v>240</v>
      </c>
      <c r="F49" s="18" t="s">
        <v>1</v>
      </c>
      <c r="G49" s="18" t="s">
        <v>172</v>
      </c>
      <c r="H49" s="19" t="s">
        <v>172</v>
      </c>
      <c r="I49" s="19" t="s">
        <v>39</v>
      </c>
      <c r="J49" s="20" t="s">
        <v>40</v>
      </c>
      <c r="K49" s="19" t="s">
        <v>41</v>
      </c>
      <c r="L49" s="19" t="s">
        <v>43</v>
      </c>
      <c r="M49" s="19" t="s">
        <v>44</v>
      </c>
      <c r="N49" s="19" t="s">
        <v>45</v>
      </c>
      <c r="O49" s="21" t="s">
        <v>46</v>
      </c>
      <c r="P49" s="21" t="s">
        <v>47</v>
      </c>
      <c r="Q49" s="19">
        <v>97109</v>
      </c>
      <c r="R49" s="19">
        <v>97109</v>
      </c>
      <c r="S49" s="19">
        <v>97109</v>
      </c>
      <c r="T49" s="19">
        <v>97109</v>
      </c>
      <c r="U49" s="19">
        <v>97109</v>
      </c>
      <c r="V49" s="19">
        <v>97109</v>
      </c>
      <c r="W49" s="19">
        <v>97109</v>
      </c>
      <c r="X49" s="22">
        <f t="shared" si="1"/>
        <v>100</v>
      </c>
      <c r="Y49" s="21">
        <v>0</v>
      </c>
      <c r="Z49" s="21" t="s">
        <v>48</v>
      </c>
      <c r="AA49" s="23">
        <v>812</v>
      </c>
      <c r="AB49" s="22">
        <v>0</v>
      </c>
      <c r="AC49" s="22">
        <v>100</v>
      </c>
      <c r="AD49" s="24" t="s">
        <v>241</v>
      </c>
      <c r="AE49" s="8"/>
    </row>
    <row r="50" spans="2:31" ht="60.75">
      <c r="B50" s="8"/>
      <c r="C50" s="17" t="s">
        <v>242</v>
      </c>
      <c r="D50" s="17" t="s">
        <v>243</v>
      </c>
      <c r="E50" s="18" t="s">
        <v>244</v>
      </c>
      <c r="F50" s="18" t="s">
        <v>1</v>
      </c>
      <c r="G50" s="18" t="s">
        <v>245</v>
      </c>
      <c r="H50" s="19" t="s">
        <v>246</v>
      </c>
      <c r="I50" s="19" t="s">
        <v>78</v>
      </c>
      <c r="J50" s="20" t="s">
        <v>40</v>
      </c>
      <c r="K50" s="19" t="s">
        <v>41</v>
      </c>
      <c r="L50" s="19" t="s">
        <v>43</v>
      </c>
      <c r="M50" s="19" t="s">
        <v>44</v>
      </c>
      <c r="N50" s="19" t="s">
        <v>45</v>
      </c>
      <c r="O50" s="21" t="s">
        <v>46</v>
      </c>
      <c r="P50" s="21" t="s">
        <v>47</v>
      </c>
      <c r="Q50" s="19">
        <v>559067</v>
      </c>
      <c r="R50" s="19">
        <v>559067</v>
      </c>
      <c r="S50" s="19">
        <v>559067</v>
      </c>
      <c r="T50" s="19">
        <v>559067</v>
      </c>
      <c r="U50" s="19">
        <v>559067</v>
      </c>
      <c r="V50" s="19">
        <v>559067</v>
      </c>
      <c r="W50" s="19">
        <v>559067</v>
      </c>
      <c r="X50" s="22">
        <f t="shared" si="1"/>
        <v>100</v>
      </c>
      <c r="Y50" s="21">
        <v>0</v>
      </c>
      <c r="Z50" s="21" t="s">
        <v>48</v>
      </c>
      <c r="AA50" s="23">
        <v>183</v>
      </c>
      <c r="AB50" s="22">
        <v>0</v>
      </c>
      <c r="AC50" s="22">
        <v>100</v>
      </c>
      <c r="AD50" s="24" t="s">
        <v>247</v>
      </c>
      <c r="AE50" s="8"/>
    </row>
    <row r="51" spans="2:31" ht="60.75">
      <c r="B51" s="8"/>
      <c r="C51" s="17" t="s">
        <v>248</v>
      </c>
      <c r="D51" s="17" t="s">
        <v>249</v>
      </c>
      <c r="E51" s="18" t="s">
        <v>250</v>
      </c>
      <c r="F51" s="18" t="s">
        <v>1</v>
      </c>
      <c r="G51" s="18" t="s">
        <v>86</v>
      </c>
      <c r="H51" s="19" t="s">
        <v>86</v>
      </c>
      <c r="I51" s="19" t="s">
        <v>39</v>
      </c>
      <c r="J51" s="20" t="s">
        <v>40</v>
      </c>
      <c r="K51" s="19" t="s">
        <v>41</v>
      </c>
      <c r="L51" s="19" t="s">
        <v>43</v>
      </c>
      <c r="M51" s="19" t="s">
        <v>44</v>
      </c>
      <c r="N51" s="19" t="s">
        <v>45</v>
      </c>
      <c r="O51" s="21" t="s">
        <v>46</v>
      </c>
      <c r="P51" s="21" t="s">
        <v>47</v>
      </c>
      <c r="Q51" s="19">
        <v>564982</v>
      </c>
      <c r="R51" s="19">
        <v>564982</v>
      </c>
      <c r="S51" s="19">
        <v>564982</v>
      </c>
      <c r="T51" s="19">
        <v>564982</v>
      </c>
      <c r="U51" s="19">
        <v>564982</v>
      </c>
      <c r="V51" s="19">
        <v>564982</v>
      </c>
      <c r="W51" s="19">
        <v>564982</v>
      </c>
      <c r="X51" s="22">
        <f t="shared" si="1"/>
        <v>100</v>
      </c>
      <c r="Y51" s="21">
        <v>0</v>
      </c>
      <c r="Z51" s="21" t="s">
        <v>48</v>
      </c>
      <c r="AA51" s="23">
        <v>742</v>
      </c>
      <c r="AB51" s="22">
        <v>0</v>
      </c>
      <c r="AC51" s="22">
        <v>100</v>
      </c>
      <c r="AD51" s="24" t="s">
        <v>251</v>
      </c>
      <c r="AE51" s="8"/>
    </row>
    <row r="52" spans="2:31" ht="60.75">
      <c r="B52" s="8"/>
      <c r="C52" s="17" t="s">
        <v>252</v>
      </c>
      <c r="D52" s="17" t="s">
        <v>253</v>
      </c>
      <c r="E52" s="18" t="s">
        <v>254</v>
      </c>
      <c r="F52" s="18" t="s">
        <v>1</v>
      </c>
      <c r="G52" s="18" t="s">
        <v>255</v>
      </c>
      <c r="H52" s="19" t="s">
        <v>255</v>
      </c>
      <c r="I52" s="19" t="s">
        <v>39</v>
      </c>
      <c r="J52" s="20" t="s">
        <v>40</v>
      </c>
      <c r="K52" s="19" t="s">
        <v>41</v>
      </c>
      <c r="L52" s="19" t="s">
        <v>43</v>
      </c>
      <c r="M52" s="19" t="s">
        <v>44</v>
      </c>
      <c r="N52" s="19" t="s">
        <v>45</v>
      </c>
      <c r="O52" s="21" t="s">
        <v>46</v>
      </c>
      <c r="P52" s="21" t="s">
        <v>47</v>
      </c>
      <c r="Q52" s="19">
        <v>153339</v>
      </c>
      <c r="R52" s="19">
        <v>153339</v>
      </c>
      <c r="S52" s="19">
        <v>153339</v>
      </c>
      <c r="T52" s="19">
        <v>153339</v>
      </c>
      <c r="U52" s="19">
        <v>153339</v>
      </c>
      <c r="V52" s="19">
        <v>153339</v>
      </c>
      <c r="W52" s="19">
        <v>153339</v>
      </c>
      <c r="X52" s="22">
        <f t="shared" si="1"/>
        <v>100</v>
      </c>
      <c r="Y52" s="21">
        <v>0</v>
      </c>
      <c r="Z52" s="21" t="s">
        <v>48</v>
      </c>
      <c r="AA52" s="23">
        <v>852</v>
      </c>
      <c r="AB52" s="22">
        <v>0</v>
      </c>
      <c r="AC52" s="22">
        <v>100</v>
      </c>
      <c r="AD52" s="24" t="s">
        <v>256</v>
      </c>
      <c r="AE52" s="8"/>
    </row>
    <row r="53" spans="2:31" ht="60.75">
      <c r="B53" s="8"/>
      <c r="C53" s="17" t="s">
        <v>257</v>
      </c>
      <c r="D53" s="17" t="s">
        <v>258</v>
      </c>
      <c r="E53" s="18" t="s">
        <v>259</v>
      </c>
      <c r="F53" s="18" t="s">
        <v>1</v>
      </c>
      <c r="G53" s="18" t="s">
        <v>260</v>
      </c>
      <c r="H53" s="19" t="s">
        <v>260</v>
      </c>
      <c r="I53" s="19" t="s">
        <v>39</v>
      </c>
      <c r="J53" s="20" t="s">
        <v>40</v>
      </c>
      <c r="K53" s="19" t="s">
        <v>41</v>
      </c>
      <c r="L53" s="19" t="s">
        <v>43</v>
      </c>
      <c r="M53" s="19" t="s">
        <v>44</v>
      </c>
      <c r="N53" s="19" t="s">
        <v>45</v>
      </c>
      <c r="O53" s="21" t="s">
        <v>46</v>
      </c>
      <c r="P53" s="21" t="s">
        <v>47</v>
      </c>
      <c r="Q53" s="19">
        <v>15000000</v>
      </c>
      <c r="R53" s="19">
        <v>15000000</v>
      </c>
      <c r="S53" s="19">
        <v>15000000</v>
      </c>
      <c r="T53" s="19">
        <v>14251590</v>
      </c>
      <c r="U53" s="19">
        <v>14251590</v>
      </c>
      <c r="V53" s="19">
        <v>14251590</v>
      </c>
      <c r="W53" s="19">
        <v>14251590</v>
      </c>
      <c r="X53" s="22">
        <f t="shared" si="1"/>
        <v>95.010599999999997</v>
      </c>
      <c r="Y53" s="21">
        <v>0</v>
      </c>
      <c r="Z53" s="21" t="s">
        <v>48</v>
      </c>
      <c r="AA53" s="23">
        <v>500</v>
      </c>
      <c r="AB53" s="22">
        <v>0</v>
      </c>
      <c r="AC53" s="22">
        <v>100</v>
      </c>
      <c r="AD53" s="24" t="s">
        <v>261</v>
      </c>
      <c r="AE53" s="8"/>
    </row>
    <row r="54" spans="2:31" ht="60.75">
      <c r="B54" s="8"/>
      <c r="C54" s="17" t="s">
        <v>262</v>
      </c>
      <c r="D54" s="17" t="s">
        <v>263</v>
      </c>
      <c r="E54" s="18" t="s">
        <v>264</v>
      </c>
      <c r="F54" s="18" t="s">
        <v>1</v>
      </c>
      <c r="G54" s="18" t="s">
        <v>92</v>
      </c>
      <c r="H54" s="19" t="s">
        <v>115</v>
      </c>
      <c r="I54" s="19" t="s">
        <v>39</v>
      </c>
      <c r="J54" s="20" t="s">
        <v>40</v>
      </c>
      <c r="K54" s="19" t="s">
        <v>41</v>
      </c>
      <c r="L54" s="19" t="s">
        <v>43</v>
      </c>
      <c r="M54" s="19" t="s">
        <v>44</v>
      </c>
      <c r="N54" s="19" t="s">
        <v>45</v>
      </c>
      <c r="O54" s="21" t="s">
        <v>46</v>
      </c>
      <c r="P54" s="21" t="s">
        <v>47</v>
      </c>
      <c r="Q54" s="19">
        <v>24729636</v>
      </c>
      <c r="R54" s="19">
        <v>24729636</v>
      </c>
      <c r="S54" s="19">
        <v>24729636</v>
      </c>
      <c r="T54" s="19">
        <v>24729636</v>
      </c>
      <c r="U54" s="19">
        <v>24729636</v>
      </c>
      <c r="V54" s="19">
        <v>24729636</v>
      </c>
      <c r="W54" s="19">
        <v>24729636</v>
      </c>
      <c r="X54" s="22">
        <f t="shared" si="1"/>
        <v>100</v>
      </c>
      <c r="Y54" s="21">
        <v>0</v>
      </c>
      <c r="Z54" s="21" t="s">
        <v>48</v>
      </c>
      <c r="AA54" s="23">
        <v>300</v>
      </c>
      <c r="AB54" s="22">
        <v>0</v>
      </c>
      <c r="AC54" s="22">
        <v>100</v>
      </c>
      <c r="AD54" s="24" t="s">
        <v>265</v>
      </c>
      <c r="AE54" s="8"/>
    </row>
    <row r="55" spans="2:31" ht="60.75">
      <c r="B55" s="8"/>
      <c r="C55" s="17" t="s">
        <v>266</v>
      </c>
      <c r="D55" s="17" t="s">
        <v>267</v>
      </c>
      <c r="E55" s="18" t="s">
        <v>268</v>
      </c>
      <c r="F55" s="18" t="s">
        <v>1</v>
      </c>
      <c r="G55" s="18" t="s">
        <v>53</v>
      </c>
      <c r="H55" s="19" t="s">
        <v>53</v>
      </c>
      <c r="I55" s="19" t="s">
        <v>39</v>
      </c>
      <c r="J55" s="20" t="s">
        <v>40</v>
      </c>
      <c r="K55" s="19" t="s">
        <v>41</v>
      </c>
      <c r="L55" s="19" t="s">
        <v>43</v>
      </c>
      <c r="M55" s="19" t="s">
        <v>44</v>
      </c>
      <c r="N55" s="19" t="s">
        <v>45</v>
      </c>
      <c r="O55" s="21" t="s">
        <v>46</v>
      </c>
      <c r="P55" s="21" t="s">
        <v>47</v>
      </c>
      <c r="Q55" s="19">
        <v>8416792</v>
      </c>
      <c r="R55" s="19">
        <v>8416792</v>
      </c>
      <c r="S55" s="19">
        <v>8416792</v>
      </c>
      <c r="T55" s="19">
        <v>8416792</v>
      </c>
      <c r="U55" s="19">
        <v>8416792</v>
      </c>
      <c r="V55" s="19">
        <v>8416792</v>
      </c>
      <c r="W55" s="19">
        <v>8416792</v>
      </c>
      <c r="X55" s="22">
        <f t="shared" si="1"/>
        <v>100</v>
      </c>
      <c r="Y55" s="21">
        <v>0</v>
      </c>
      <c r="Z55" s="21" t="s">
        <v>48</v>
      </c>
      <c r="AA55" s="23">
        <v>300</v>
      </c>
      <c r="AB55" s="22">
        <v>0</v>
      </c>
      <c r="AC55" s="22">
        <v>100</v>
      </c>
      <c r="AD55" s="24" t="s">
        <v>269</v>
      </c>
      <c r="AE55" s="8"/>
    </row>
    <row r="56" spans="2:31" ht="67.5">
      <c r="B56" s="8"/>
      <c r="C56" s="17" t="s">
        <v>270</v>
      </c>
      <c r="D56" s="17" t="s">
        <v>271</v>
      </c>
      <c r="E56" s="18" t="s">
        <v>272</v>
      </c>
      <c r="F56" s="18" t="s">
        <v>1</v>
      </c>
      <c r="G56" s="18" t="s">
        <v>273</v>
      </c>
      <c r="H56" s="19" t="s">
        <v>274</v>
      </c>
      <c r="I56" s="19" t="s">
        <v>39</v>
      </c>
      <c r="J56" s="20" t="s">
        <v>40</v>
      </c>
      <c r="K56" s="19" t="s">
        <v>41</v>
      </c>
      <c r="L56" s="19" t="s">
        <v>43</v>
      </c>
      <c r="M56" s="19" t="s">
        <v>44</v>
      </c>
      <c r="N56" s="19" t="s">
        <v>45</v>
      </c>
      <c r="O56" s="21" t="s">
        <v>46</v>
      </c>
      <c r="P56" s="21" t="s">
        <v>47</v>
      </c>
      <c r="Q56" s="19">
        <v>772660</v>
      </c>
      <c r="R56" s="19">
        <v>772660</v>
      </c>
      <c r="S56" s="19">
        <v>772660</v>
      </c>
      <c r="T56" s="19">
        <v>772660</v>
      </c>
      <c r="U56" s="19">
        <v>772660</v>
      </c>
      <c r="V56" s="19">
        <v>772660</v>
      </c>
      <c r="W56" s="19">
        <v>772660</v>
      </c>
      <c r="X56" s="22">
        <f t="shared" si="1"/>
        <v>100</v>
      </c>
      <c r="Y56" s="21">
        <v>0</v>
      </c>
      <c r="Z56" s="21" t="s">
        <v>48</v>
      </c>
      <c r="AA56" s="23">
        <v>788</v>
      </c>
      <c r="AB56" s="22">
        <v>0</v>
      </c>
      <c r="AC56" s="22">
        <v>100</v>
      </c>
      <c r="AD56" s="24" t="s">
        <v>275</v>
      </c>
      <c r="AE56" s="8"/>
    </row>
    <row r="57" spans="2:31" ht="60.75">
      <c r="B57" s="8"/>
      <c r="C57" s="17" t="s">
        <v>276</v>
      </c>
      <c r="D57" s="17" t="s">
        <v>277</v>
      </c>
      <c r="E57" s="18" t="s">
        <v>278</v>
      </c>
      <c r="F57" s="18" t="s">
        <v>1</v>
      </c>
      <c r="G57" s="18" t="s">
        <v>273</v>
      </c>
      <c r="H57" s="19" t="s">
        <v>274</v>
      </c>
      <c r="I57" s="19" t="s">
        <v>39</v>
      </c>
      <c r="J57" s="20" t="s">
        <v>40</v>
      </c>
      <c r="K57" s="19" t="s">
        <v>41</v>
      </c>
      <c r="L57" s="19" t="s">
        <v>43</v>
      </c>
      <c r="M57" s="19" t="s">
        <v>44</v>
      </c>
      <c r="N57" s="19" t="s">
        <v>45</v>
      </c>
      <c r="O57" s="21" t="s">
        <v>46</v>
      </c>
      <c r="P57" s="21" t="s">
        <v>47</v>
      </c>
      <c r="Q57" s="19">
        <v>523331</v>
      </c>
      <c r="R57" s="19">
        <v>523331</v>
      </c>
      <c r="S57" s="19">
        <v>523331</v>
      </c>
      <c r="T57" s="19">
        <v>523331</v>
      </c>
      <c r="U57" s="19">
        <v>523331</v>
      </c>
      <c r="V57" s="19">
        <v>523331</v>
      </c>
      <c r="W57" s="19">
        <v>523331</v>
      </c>
      <c r="X57" s="22">
        <f t="shared" si="1"/>
        <v>100</v>
      </c>
      <c r="Y57" s="21">
        <v>0</v>
      </c>
      <c r="Z57" s="21" t="s">
        <v>48</v>
      </c>
      <c r="AA57" s="23">
        <v>788</v>
      </c>
      <c r="AB57" s="22">
        <v>0</v>
      </c>
      <c r="AC57" s="22">
        <v>100</v>
      </c>
      <c r="AD57" s="24" t="s">
        <v>279</v>
      </c>
      <c r="AE57" s="8"/>
    </row>
    <row r="58" spans="2:31" ht="60.75">
      <c r="B58" s="8"/>
      <c r="C58" s="17" t="s">
        <v>280</v>
      </c>
      <c r="D58" s="17" t="s">
        <v>281</v>
      </c>
      <c r="E58" s="18" t="s">
        <v>282</v>
      </c>
      <c r="F58" s="18" t="s">
        <v>1</v>
      </c>
      <c r="G58" s="18" t="s">
        <v>283</v>
      </c>
      <c r="H58" s="19" t="s">
        <v>283</v>
      </c>
      <c r="I58" s="19" t="s">
        <v>39</v>
      </c>
      <c r="J58" s="20" t="s">
        <v>40</v>
      </c>
      <c r="K58" s="19" t="s">
        <v>41</v>
      </c>
      <c r="L58" s="19" t="s">
        <v>43</v>
      </c>
      <c r="M58" s="19" t="s">
        <v>44</v>
      </c>
      <c r="N58" s="19" t="s">
        <v>45</v>
      </c>
      <c r="O58" s="21" t="s">
        <v>46</v>
      </c>
      <c r="P58" s="21" t="s">
        <v>47</v>
      </c>
      <c r="Q58" s="19">
        <v>1777884</v>
      </c>
      <c r="R58" s="19">
        <v>1777884</v>
      </c>
      <c r="S58" s="19">
        <v>1777884</v>
      </c>
      <c r="T58" s="19">
        <v>1777884</v>
      </c>
      <c r="U58" s="19">
        <v>1777884</v>
      </c>
      <c r="V58" s="19">
        <v>1777884</v>
      </c>
      <c r="W58" s="19">
        <v>1777884</v>
      </c>
      <c r="X58" s="22">
        <f t="shared" si="1"/>
        <v>100</v>
      </c>
      <c r="Y58" s="21">
        <v>0</v>
      </c>
      <c r="Z58" s="21" t="s">
        <v>48</v>
      </c>
      <c r="AA58" s="23">
        <v>300</v>
      </c>
      <c r="AB58" s="22">
        <v>0</v>
      </c>
      <c r="AC58" s="22">
        <v>100</v>
      </c>
      <c r="AD58" s="24" t="s">
        <v>284</v>
      </c>
      <c r="AE58" s="8"/>
    </row>
    <row r="59" spans="2:31" ht="60.75">
      <c r="B59" s="8"/>
      <c r="C59" s="17" t="s">
        <v>285</v>
      </c>
      <c r="D59" s="17" t="s">
        <v>286</v>
      </c>
      <c r="E59" s="18" t="s">
        <v>287</v>
      </c>
      <c r="F59" s="18" t="s">
        <v>1</v>
      </c>
      <c r="G59" s="18" t="s">
        <v>71</v>
      </c>
      <c r="H59" s="19" t="s">
        <v>71</v>
      </c>
      <c r="I59" s="19" t="s">
        <v>39</v>
      </c>
      <c r="J59" s="20" t="s">
        <v>40</v>
      </c>
      <c r="K59" s="19" t="s">
        <v>41</v>
      </c>
      <c r="L59" s="19" t="s">
        <v>43</v>
      </c>
      <c r="M59" s="19" t="s">
        <v>44</v>
      </c>
      <c r="N59" s="19" t="s">
        <v>45</v>
      </c>
      <c r="O59" s="21" t="s">
        <v>46</v>
      </c>
      <c r="P59" s="21" t="s">
        <v>47</v>
      </c>
      <c r="Q59" s="19">
        <v>345380</v>
      </c>
      <c r="R59" s="19">
        <v>345380</v>
      </c>
      <c r="S59" s="19">
        <v>345380</v>
      </c>
      <c r="T59" s="19">
        <v>345380</v>
      </c>
      <c r="U59" s="19">
        <v>345380</v>
      </c>
      <c r="V59" s="19">
        <v>345380</v>
      </c>
      <c r="W59" s="19">
        <v>345380</v>
      </c>
      <c r="X59" s="22">
        <f t="shared" si="1"/>
        <v>100</v>
      </c>
      <c r="Y59" s="21">
        <v>0</v>
      </c>
      <c r="Z59" s="21" t="s">
        <v>48</v>
      </c>
      <c r="AA59" s="23">
        <v>593</v>
      </c>
      <c r="AB59" s="22">
        <v>0</v>
      </c>
      <c r="AC59" s="22">
        <v>100</v>
      </c>
      <c r="AD59" s="24" t="s">
        <v>102</v>
      </c>
      <c r="AE59" s="8"/>
    </row>
    <row r="60" spans="2:31" ht="60.75">
      <c r="B60" s="8"/>
      <c r="C60" s="17" t="s">
        <v>288</v>
      </c>
      <c r="D60" s="17" t="s">
        <v>289</v>
      </c>
      <c r="E60" s="18" t="s">
        <v>290</v>
      </c>
      <c r="F60" s="18" t="s">
        <v>1</v>
      </c>
      <c r="G60" s="18" t="s">
        <v>53</v>
      </c>
      <c r="H60" s="19" t="s">
        <v>53</v>
      </c>
      <c r="I60" s="19" t="s">
        <v>39</v>
      </c>
      <c r="J60" s="20" t="s">
        <v>40</v>
      </c>
      <c r="K60" s="19" t="s">
        <v>41</v>
      </c>
      <c r="L60" s="19" t="s">
        <v>43</v>
      </c>
      <c r="M60" s="19" t="s">
        <v>44</v>
      </c>
      <c r="N60" s="19" t="s">
        <v>45</v>
      </c>
      <c r="O60" s="21" t="s">
        <v>46</v>
      </c>
      <c r="P60" s="21" t="s">
        <v>47</v>
      </c>
      <c r="Q60" s="19">
        <v>972300</v>
      </c>
      <c r="R60" s="19">
        <v>972300</v>
      </c>
      <c r="S60" s="19">
        <v>972300</v>
      </c>
      <c r="T60" s="19">
        <v>860712</v>
      </c>
      <c r="U60" s="19">
        <v>860712</v>
      </c>
      <c r="V60" s="19">
        <v>860712</v>
      </c>
      <c r="W60" s="19">
        <v>860712</v>
      </c>
      <c r="X60" s="22">
        <f t="shared" si="1"/>
        <v>88.523295279234802</v>
      </c>
      <c r="Y60" s="21">
        <v>0</v>
      </c>
      <c r="Z60" s="21" t="s">
        <v>48</v>
      </c>
      <c r="AA60" s="23">
        <v>300</v>
      </c>
      <c r="AB60" s="22">
        <v>0</v>
      </c>
      <c r="AC60" s="22">
        <v>100</v>
      </c>
      <c r="AD60" s="24" t="s">
        <v>107</v>
      </c>
      <c r="AE60" s="8"/>
    </row>
    <row r="61" spans="2:31" ht="60.75">
      <c r="B61" s="8"/>
      <c r="C61" s="17" t="s">
        <v>291</v>
      </c>
      <c r="D61" s="17" t="s">
        <v>292</v>
      </c>
      <c r="E61" s="18" t="s">
        <v>293</v>
      </c>
      <c r="F61" s="18" t="s">
        <v>1</v>
      </c>
      <c r="G61" s="18" t="s">
        <v>135</v>
      </c>
      <c r="H61" s="19" t="s">
        <v>93</v>
      </c>
      <c r="I61" s="19" t="s">
        <v>42</v>
      </c>
      <c r="J61" s="20" t="s">
        <v>40</v>
      </c>
      <c r="K61" s="19" t="s">
        <v>41</v>
      </c>
      <c r="L61" s="19" t="s">
        <v>43</v>
      </c>
      <c r="M61" s="19" t="s">
        <v>44</v>
      </c>
      <c r="N61" s="19" t="s">
        <v>45</v>
      </c>
      <c r="O61" s="21" t="s">
        <v>46</v>
      </c>
      <c r="P61" s="21" t="s">
        <v>47</v>
      </c>
      <c r="Q61" s="19">
        <v>19513876</v>
      </c>
      <c r="R61" s="19">
        <v>19513876</v>
      </c>
      <c r="S61" s="19">
        <v>19513876</v>
      </c>
      <c r="T61" s="19">
        <v>0</v>
      </c>
      <c r="U61" s="19">
        <v>0</v>
      </c>
      <c r="V61" s="19">
        <v>0</v>
      </c>
      <c r="W61" s="19">
        <v>0</v>
      </c>
      <c r="X61" s="22">
        <f t="shared" si="1"/>
        <v>0</v>
      </c>
      <c r="Y61" s="21">
        <v>0</v>
      </c>
      <c r="Z61" s="21" t="s">
        <v>48</v>
      </c>
      <c r="AA61" s="23">
        <v>0</v>
      </c>
      <c r="AB61" s="22">
        <v>0</v>
      </c>
      <c r="AC61" s="22">
        <v>0</v>
      </c>
      <c r="AD61" s="24" t="s">
        <v>294</v>
      </c>
      <c r="AE61" s="8"/>
    </row>
    <row r="62" spans="2:31" ht="60.75">
      <c r="B62" s="8"/>
      <c r="C62" s="17" t="s">
        <v>295</v>
      </c>
      <c r="D62" s="17" t="s">
        <v>296</v>
      </c>
      <c r="E62" s="18" t="s">
        <v>297</v>
      </c>
      <c r="F62" s="18" t="s">
        <v>1</v>
      </c>
      <c r="G62" s="18" t="s">
        <v>135</v>
      </c>
      <c r="H62" s="19" t="s">
        <v>93</v>
      </c>
      <c r="I62" s="19" t="s">
        <v>42</v>
      </c>
      <c r="J62" s="20" t="s">
        <v>40</v>
      </c>
      <c r="K62" s="19" t="s">
        <v>41</v>
      </c>
      <c r="L62" s="19" t="s">
        <v>43</v>
      </c>
      <c r="M62" s="19" t="s">
        <v>44</v>
      </c>
      <c r="N62" s="19" t="s">
        <v>45</v>
      </c>
      <c r="O62" s="21" t="s">
        <v>46</v>
      </c>
      <c r="P62" s="21" t="s">
        <v>47</v>
      </c>
      <c r="Q62" s="19">
        <v>80751625</v>
      </c>
      <c r="R62" s="19">
        <v>80751625</v>
      </c>
      <c r="S62" s="19">
        <v>80751625</v>
      </c>
      <c r="T62" s="19">
        <v>0</v>
      </c>
      <c r="U62" s="19">
        <v>0</v>
      </c>
      <c r="V62" s="19">
        <v>0</v>
      </c>
      <c r="W62" s="19">
        <v>0</v>
      </c>
      <c r="X62" s="22">
        <f t="shared" si="1"/>
        <v>0</v>
      </c>
      <c r="Y62" s="21">
        <v>0</v>
      </c>
      <c r="Z62" s="21" t="s">
        <v>48</v>
      </c>
      <c r="AA62" s="23">
        <v>0</v>
      </c>
      <c r="AB62" s="22">
        <v>0</v>
      </c>
      <c r="AC62" s="22">
        <v>0</v>
      </c>
      <c r="AD62" s="24" t="s">
        <v>294</v>
      </c>
      <c r="AE62" s="8"/>
    </row>
    <row r="63" spans="2:31" ht="60.75">
      <c r="B63" s="8"/>
      <c r="C63" s="17" t="s">
        <v>298</v>
      </c>
      <c r="D63" s="17" t="s">
        <v>299</v>
      </c>
      <c r="E63" s="18" t="s">
        <v>300</v>
      </c>
      <c r="F63" s="18" t="s">
        <v>1</v>
      </c>
      <c r="G63" s="18" t="s">
        <v>38</v>
      </c>
      <c r="H63" s="19" t="s">
        <v>38</v>
      </c>
      <c r="I63" s="19" t="s">
        <v>39</v>
      </c>
      <c r="J63" s="20" t="s">
        <v>40</v>
      </c>
      <c r="K63" s="19" t="s">
        <v>41</v>
      </c>
      <c r="L63" s="19" t="s">
        <v>43</v>
      </c>
      <c r="M63" s="19" t="s">
        <v>44</v>
      </c>
      <c r="N63" s="19" t="s">
        <v>45</v>
      </c>
      <c r="O63" s="21" t="s">
        <v>46</v>
      </c>
      <c r="P63" s="21" t="s">
        <v>47</v>
      </c>
      <c r="Q63" s="19">
        <v>7704476</v>
      </c>
      <c r="R63" s="19">
        <v>7704476</v>
      </c>
      <c r="S63" s="19">
        <v>7704476</v>
      </c>
      <c r="T63" s="19">
        <v>7704476</v>
      </c>
      <c r="U63" s="19">
        <v>7704476</v>
      </c>
      <c r="V63" s="19">
        <v>7704476</v>
      </c>
      <c r="W63" s="19">
        <v>7704476</v>
      </c>
      <c r="X63" s="22">
        <f t="shared" si="1"/>
        <v>100</v>
      </c>
      <c r="Y63" s="21">
        <v>0</v>
      </c>
      <c r="Z63" s="21" t="s">
        <v>48</v>
      </c>
      <c r="AA63" s="23">
        <v>220</v>
      </c>
      <c r="AB63" s="22">
        <v>0</v>
      </c>
      <c r="AC63" s="22">
        <v>100</v>
      </c>
      <c r="AD63" s="24" t="s">
        <v>301</v>
      </c>
      <c r="AE63" s="8"/>
    </row>
    <row r="64" spans="2:31" ht="60.75">
      <c r="B64" s="8"/>
      <c r="C64" s="17" t="s">
        <v>302</v>
      </c>
      <c r="D64" s="17" t="s">
        <v>303</v>
      </c>
      <c r="E64" s="18" t="s">
        <v>304</v>
      </c>
      <c r="F64" s="18" t="s">
        <v>1</v>
      </c>
      <c r="G64" s="18" t="s">
        <v>305</v>
      </c>
      <c r="H64" s="19" t="s">
        <v>306</v>
      </c>
      <c r="I64" s="19" t="s">
        <v>78</v>
      </c>
      <c r="J64" s="20" t="s">
        <v>40</v>
      </c>
      <c r="K64" s="19" t="s">
        <v>41</v>
      </c>
      <c r="L64" s="19" t="s">
        <v>43</v>
      </c>
      <c r="M64" s="19" t="s">
        <v>44</v>
      </c>
      <c r="N64" s="19" t="s">
        <v>45</v>
      </c>
      <c r="O64" s="21" t="s">
        <v>46</v>
      </c>
      <c r="P64" s="21" t="s">
        <v>47</v>
      </c>
      <c r="Q64" s="19">
        <v>650000</v>
      </c>
      <c r="R64" s="19">
        <v>650000</v>
      </c>
      <c r="S64" s="19">
        <v>650000</v>
      </c>
      <c r="T64" s="19">
        <v>650000</v>
      </c>
      <c r="U64" s="19">
        <v>650000</v>
      </c>
      <c r="V64" s="19">
        <v>650000</v>
      </c>
      <c r="W64" s="19">
        <v>650000</v>
      </c>
      <c r="X64" s="22">
        <f t="shared" si="1"/>
        <v>100</v>
      </c>
      <c r="Y64" s="21">
        <v>0</v>
      </c>
      <c r="Z64" s="21" t="s">
        <v>48</v>
      </c>
      <c r="AA64" s="23">
        <v>276</v>
      </c>
      <c r="AB64" s="22">
        <v>0</v>
      </c>
      <c r="AC64" s="22">
        <v>100</v>
      </c>
      <c r="AD64" s="24" t="s">
        <v>307</v>
      </c>
      <c r="AE64" s="8"/>
    </row>
    <row r="65" spans="2:31" ht="60.75">
      <c r="B65" s="8"/>
      <c r="C65" s="17" t="s">
        <v>308</v>
      </c>
      <c r="D65" s="17" t="s">
        <v>309</v>
      </c>
      <c r="E65" s="18" t="s">
        <v>310</v>
      </c>
      <c r="F65" s="18" t="s">
        <v>1</v>
      </c>
      <c r="G65" s="18" t="s">
        <v>311</v>
      </c>
      <c r="H65" s="19" t="s">
        <v>311</v>
      </c>
      <c r="I65" s="19" t="s">
        <v>39</v>
      </c>
      <c r="J65" s="20" t="s">
        <v>40</v>
      </c>
      <c r="K65" s="19" t="s">
        <v>41</v>
      </c>
      <c r="L65" s="19" t="s">
        <v>43</v>
      </c>
      <c r="M65" s="19" t="s">
        <v>44</v>
      </c>
      <c r="N65" s="19" t="s">
        <v>45</v>
      </c>
      <c r="O65" s="21" t="s">
        <v>46</v>
      </c>
      <c r="P65" s="21" t="s">
        <v>47</v>
      </c>
      <c r="Q65" s="19">
        <v>1763000</v>
      </c>
      <c r="R65" s="19">
        <v>1763000</v>
      </c>
      <c r="S65" s="19">
        <v>1763000</v>
      </c>
      <c r="T65" s="19">
        <v>1763000</v>
      </c>
      <c r="U65" s="19">
        <v>1763000</v>
      </c>
      <c r="V65" s="19">
        <v>1763000</v>
      </c>
      <c r="W65" s="19">
        <v>1763000</v>
      </c>
      <c r="X65" s="22">
        <f t="shared" si="1"/>
        <v>100</v>
      </c>
      <c r="Y65" s="21">
        <v>0</v>
      </c>
      <c r="Z65" s="21" t="s">
        <v>48</v>
      </c>
      <c r="AA65" s="23">
        <v>589</v>
      </c>
      <c r="AB65" s="22">
        <v>0</v>
      </c>
      <c r="AC65" s="22">
        <v>100</v>
      </c>
      <c r="AD65" s="24" t="s">
        <v>312</v>
      </c>
      <c r="AE65" s="8"/>
    </row>
    <row r="66" spans="2:31" ht="60.75">
      <c r="B66" s="8"/>
      <c r="C66" s="17" t="s">
        <v>313</v>
      </c>
      <c r="D66" s="17" t="s">
        <v>314</v>
      </c>
      <c r="E66" s="18" t="s">
        <v>315</v>
      </c>
      <c r="F66" s="18" t="s">
        <v>1</v>
      </c>
      <c r="G66" s="18" t="s">
        <v>76</v>
      </c>
      <c r="H66" s="19" t="s">
        <v>316</v>
      </c>
      <c r="I66" s="19" t="s">
        <v>39</v>
      </c>
      <c r="J66" s="20" t="s">
        <v>40</v>
      </c>
      <c r="K66" s="19" t="s">
        <v>41</v>
      </c>
      <c r="L66" s="19" t="s">
        <v>43</v>
      </c>
      <c r="M66" s="19" t="s">
        <v>44</v>
      </c>
      <c r="N66" s="19" t="s">
        <v>45</v>
      </c>
      <c r="O66" s="21" t="s">
        <v>46</v>
      </c>
      <c r="P66" s="21" t="s">
        <v>47</v>
      </c>
      <c r="Q66" s="19">
        <v>800000</v>
      </c>
      <c r="R66" s="19">
        <v>800000</v>
      </c>
      <c r="S66" s="19">
        <v>800000</v>
      </c>
      <c r="T66" s="19">
        <v>800000</v>
      </c>
      <c r="U66" s="19">
        <v>800000</v>
      </c>
      <c r="V66" s="19">
        <v>800000</v>
      </c>
      <c r="W66" s="19">
        <v>800000</v>
      </c>
      <c r="X66" s="22">
        <f t="shared" si="1"/>
        <v>100</v>
      </c>
      <c r="Y66" s="21">
        <v>0</v>
      </c>
      <c r="Z66" s="21" t="s">
        <v>48</v>
      </c>
      <c r="AA66" s="23">
        <v>228</v>
      </c>
      <c r="AB66" s="22">
        <v>0</v>
      </c>
      <c r="AC66" s="22">
        <v>100</v>
      </c>
      <c r="AD66" s="24" t="s">
        <v>127</v>
      </c>
      <c r="AE66" s="8"/>
    </row>
    <row r="67" spans="2:31" ht="60.75">
      <c r="B67" s="8"/>
      <c r="C67" s="17" t="s">
        <v>317</v>
      </c>
      <c r="D67" s="17" t="s">
        <v>318</v>
      </c>
      <c r="E67" s="18" t="s">
        <v>319</v>
      </c>
      <c r="F67" s="18" t="s">
        <v>1</v>
      </c>
      <c r="G67" s="18" t="s">
        <v>320</v>
      </c>
      <c r="H67" s="19" t="s">
        <v>321</v>
      </c>
      <c r="I67" s="19" t="s">
        <v>78</v>
      </c>
      <c r="J67" s="20" t="s">
        <v>40</v>
      </c>
      <c r="K67" s="19" t="s">
        <v>41</v>
      </c>
      <c r="L67" s="19" t="s">
        <v>43</v>
      </c>
      <c r="M67" s="19" t="s">
        <v>44</v>
      </c>
      <c r="N67" s="19" t="s">
        <v>45</v>
      </c>
      <c r="O67" s="21" t="s">
        <v>46</v>
      </c>
      <c r="P67" s="21" t="s">
        <v>47</v>
      </c>
      <c r="Q67" s="19">
        <v>985000</v>
      </c>
      <c r="R67" s="19">
        <v>985000</v>
      </c>
      <c r="S67" s="19">
        <v>985000</v>
      </c>
      <c r="T67" s="19">
        <v>985000</v>
      </c>
      <c r="U67" s="19">
        <v>985000</v>
      </c>
      <c r="V67" s="19">
        <v>985000</v>
      </c>
      <c r="W67" s="19">
        <v>985000</v>
      </c>
      <c r="X67" s="22">
        <f t="shared" si="1"/>
        <v>100</v>
      </c>
      <c r="Y67" s="21">
        <v>0</v>
      </c>
      <c r="Z67" s="21" t="s">
        <v>48</v>
      </c>
      <c r="AA67" s="23">
        <v>187</v>
      </c>
      <c r="AB67" s="22">
        <v>0</v>
      </c>
      <c r="AC67" s="22">
        <v>100</v>
      </c>
      <c r="AD67" s="24" t="s">
        <v>127</v>
      </c>
      <c r="AE67" s="8"/>
    </row>
    <row r="68" spans="2:31" ht="60.75">
      <c r="B68" s="8"/>
      <c r="C68" s="17" t="s">
        <v>322</v>
      </c>
      <c r="D68" s="17" t="s">
        <v>323</v>
      </c>
      <c r="E68" s="18" t="s">
        <v>324</v>
      </c>
      <c r="F68" s="18" t="s">
        <v>1</v>
      </c>
      <c r="G68" s="18" t="s">
        <v>53</v>
      </c>
      <c r="H68" s="19" t="s">
        <v>53</v>
      </c>
      <c r="I68" s="19" t="s">
        <v>39</v>
      </c>
      <c r="J68" s="20" t="s">
        <v>40</v>
      </c>
      <c r="K68" s="19" t="s">
        <v>41</v>
      </c>
      <c r="L68" s="19" t="s">
        <v>43</v>
      </c>
      <c r="M68" s="19" t="s">
        <v>44</v>
      </c>
      <c r="N68" s="19" t="s">
        <v>45</v>
      </c>
      <c r="O68" s="21" t="s">
        <v>46</v>
      </c>
      <c r="P68" s="21" t="s">
        <v>47</v>
      </c>
      <c r="Q68" s="19">
        <v>1422994</v>
      </c>
      <c r="R68" s="19">
        <v>1422994</v>
      </c>
      <c r="S68" s="19">
        <v>1422994</v>
      </c>
      <c r="T68" s="19">
        <v>1422994</v>
      </c>
      <c r="U68" s="19">
        <v>1422994</v>
      </c>
      <c r="V68" s="19">
        <v>1422994</v>
      </c>
      <c r="W68" s="19">
        <v>1422994</v>
      </c>
      <c r="X68" s="22">
        <f t="shared" si="1"/>
        <v>100</v>
      </c>
      <c r="Y68" s="21">
        <v>0</v>
      </c>
      <c r="Z68" s="21" t="s">
        <v>48</v>
      </c>
      <c r="AA68" s="23">
        <v>300</v>
      </c>
      <c r="AB68" s="22">
        <v>0</v>
      </c>
      <c r="AC68" s="22">
        <v>100</v>
      </c>
      <c r="AD68" s="24" t="s">
        <v>325</v>
      </c>
      <c r="AE68" s="8"/>
    </row>
    <row r="69" spans="2:31" ht="60.75">
      <c r="B69" s="8"/>
      <c r="C69" s="17" t="s">
        <v>326</v>
      </c>
      <c r="D69" s="17" t="s">
        <v>327</v>
      </c>
      <c r="E69" s="18" t="s">
        <v>328</v>
      </c>
      <c r="F69" s="18" t="s">
        <v>1</v>
      </c>
      <c r="G69" s="18" t="s">
        <v>86</v>
      </c>
      <c r="H69" s="19" t="s">
        <v>86</v>
      </c>
      <c r="I69" s="19" t="s">
        <v>39</v>
      </c>
      <c r="J69" s="20" t="s">
        <v>40</v>
      </c>
      <c r="K69" s="19" t="s">
        <v>41</v>
      </c>
      <c r="L69" s="19" t="s">
        <v>43</v>
      </c>
      <c r="M69" s="19" t="s">
        <v>44</v>
      </c>
      <c r="N69" s="19" t="s">
        <v>45</v>
      </c>
      <c r="O69" s="21" t="s">
        <v>46</v>
      </c>
      <c r="P69" s="21" t="s">
        <v>47</v>
      </c>
      <c r="Q69" s="19">
        <v>1314821</v>
      </c>
      <c r="R69" s="19">
        <v>1314821</v>
      </c>
      <c r="S69" s="19">
        <v>1314821</v>
      </c>
      <c r="T69" s="19">
        <v>1314821</v>
      </c>
      <c r="U69" s="19">
        <v>1314821</v>
      </c>
      <c r="V69" s="19">
        <v>1314821</v>
      </c>
      <c r="W69" s="19">
        <v>1314821</v>
      </c>
      <c r="X69" s="22">
        <f t="shared" si="1"/>
        <v>100</v>
      </c>
      <c r="Y69" s="21">
        <v>0</v>
      </c>
      <c r="Z69" s="21" t="s">
        <v>48</v>
      </c>
      <c r="AA69" s="23">
        <v>300</v>
      </c>
      <c r="AB69" s="22">
        <v>0</v>
      </c>
      <c r="AC69" s="22">
        <v>100</v>
      </c>
      <c r="AD69" s="24" t="s">
        <v>329</v>
      </c>
      <c r="AE69" s="8"/>
    </row>
    <row r="70" spans="2:31" ht="60.75">
      <c r="B70" s="8"/>
      <c r="C70" s="17" t="s">
        <v>330</v>
      </c>
      <c r="D70" s="17" t="s">
        <v>331</v>
      </c>
      <c r="E70" s="18" t="s">
        <v>332</v>
      </c>
      <c r="F70" s="18" t="s">
        <v>1</v>
      </c>
      <c r="G70" s="18" t="s">
        <v>76</v>
      </c>
      <c r="H70" s="19" t="s">
        <v>333</v>
      </c>
      <c r="I70" s="19" t="s">
        <v>39</v>
      </c>
      <c r="J70" s="20" t="s">
        <v>40</v>
      </c>
      <c r="K70" s="19" t="s">
        <v>41</v>
      </c>
      <c r="L70" s="19" t="s">
        <v>43</v>
      </c>
      <c r="M70" s="19" t="s">
        <v>44</v>
      </c>
      <c r="N70" s="19" t="s">
        <v>45</v>
      </c>
      <c r="O70" s="21" t="s">
        <v>46</v>
      </c>
      <c r="P70" s="21" t="s">
        <v>47</v>
      </c>
      <c r="Q70" s="19">
        <v>6290872</v>
      </c>
      <c r="R70" s="19">
        <v>6290872</v>
      </c>
      <c r="S70" s="19">
        <v>6290872</v>
      </c>
      <c r="T70" s="19">
        <v>6290872</v>
      </c>
      <c r="U70" s="19">
        <v>6290872</v>
      </c>
      <c r="V70" s="19">
        <v>6290872</v>
      </c>
      <c r="W70" s="19">
        <v>6290872</v>
      </c>
      <c r="X70" s="22">
        <f t="shared" si="1"/>
        <v>100</v>
      </c>
      <c r="Y70" s="21">
        <v>0</v>
      </c>
      <c r="Z70" s="21" t="s">
        <v>48</v>
      </c>
      <c r="AA70" s="23">
        <v>300</v>
      </c>
      <c r="AB70" s="22">
        <v>0</v>
      </c>
      <c r="AC70" s="22">
        <v>100</v>
      </c>
      <c r="AD70" s="24" t="s">
        <v>334</v>
      </c>
      <c r="AE70" s="8"/>
    </row>
    <row r="71" spans="2:31" ht="60.75">
      <c r="B71" s="8"/>
      <c r="C71" s="17" t="s">
        <v>335</v>
      </c>
      <c r="D71" s="17" t="s">
        <v>336</v>
      </c>
      <c r="E71" s="18" t="s">
        <v>337</v>
      </c>
      <c r="F71" s="18" t="s">
        <v>1</v>
      </c>
      <c r="G71" s="18" t="s">
        <v>92</v>
      </c>
      <c r="H71" s="19" t="s">
        <v>115</v>
      </c>
      <c r="I71" s="19" t="s">
        <v>39</v>
      </c>
      <c r="J71" s="20" t="s">
        <v>40</v>
      </c>
      <c r="K71" s="19" t="s">
        <v>41</v>
      </c>
      <c r="L71" s="19" t="s">
        <v>43</v>
      </c>
      <c r="M71" s="19" t="s">
        <v>44</v>
      </c>
      <c r="N71" s="19" t="s">
        <v>45</v>
      </c>
      <c r="O71" s="21" t="s">
        <v>46</v>
      </c>
      <c r="P71" s="21" t="s">
        <v>47</v>
      </c>
      <c r="Q71" s="19">
        <v>6290872</v>
      </c>
      <c r="R71" s="19">
        <v>6290872</v>
      </c>
      <c r="S71" s="19">
        <v>6290872</v>
      </c>
      <c r="T71" s="19">
        <v>6279767</v>
      </c>
      <c r="U71" s="19">
        <v>6279767</v>
      </c>
      <c r="V71" s="19">
        <v>6279767</v>
      </c>
      <c r="W71" s="19">
        <v>6279767</v>
      </c>
      <c r="X71" s="22">
        <f t="shared" si="1"/>
        <v>99.8234743927392</v>
      </c>
      <c r="Y71" s="21">
        <v>0</v>
      </c>
      <c r="Z71" s="21" t="s">
        <v>48</v>
      </c>
      <c r="AA71" s="23">
        <v>300</v>
      </c>
      <c r="AB71" s="22">
        <v>0</v>
      </c>
      <c r="AC71" s="22">
        <v>100</v>
      </c>
      <c r="AD71" s="24" t="s">
        <v>338</v>
      </c>
      <c r="AE71" s="8"/>
    </row>
    <row r="72" spans="2:31" ht="60.75">
      <c r="B72" s="8"/>
      <c r="C72" s="17" t="s">
        <v>339</v>
      </c>
      <c r="D72" s="17" t="s">
        <v>340</v>
      </c>
      <c r="E72" s="18" t="s">
        <v>341</v>
      </c>
      <c r="F72" s="18" t="s">
        <v>1</v>
      </c>
      <c r="G72" s="18" t="s">
        <v>342</v>
      </c>
      <c r="H72" s="19" t="s">
        <v>342</v>
      </c>
      <c r="I72" s="19" t="s">
        <v>39</v>
      </c>
      <c r="J72" s="20" t="s">
        <v>40</v>
      </c>
      <c r="K72" s="19" t="s">
        <v>41</v>
      </c>
      <c r="L72" s="19" t="s">
        <v>43</v>
      </c>
      <c r="M72" s="19" t="s">
        <v>44</v>
      </c>
      <c r="N72" s="19" t="s">
        <v>45</v>
      </c>
      <c r="O72" s="21" t="s">
        <v>46</v>
      </c>
      <c r="P72" s="21" t="s">
        <v>47</v>
      </c>
      <c r="Q72" s="19">
        <v>254701</v>
      </c>
      <c r="R72" s="19">
        <v>254701</v>
      </c>
      <c r="S72" s="19">
        <v>254701</v>
      </c>
      <c r="T72" s="19">
        <v>0</v>
      </c>
      <c r="U72" s="19">
        <v>0</v>
      </c>
      <c r="V72" s="19">
        <v>0</v>
      </c>
      <c r="W72" s="19">
        <v>0</v>
      </c>
      <c r="X72" s="22">
        <f t="shared" si="1"/>
        <v>0</v>
      </c>
      <c r="Y72" s="21">
        <v>0</v>
      </c>
      <c r="Z72" s="21" t="s">
        <v>48</v>
      </c>
      <c r="AA72" s="23">
        <v>710</v>
      </c>
      <c r="AB72" s="22">
        <v>0</v>
      </c>
      <c r="AC72" s="22">
        <v>0</v>
      </c>
      <c r="AD72" s="24" t="s">
        <v>343</v>
      </c>
      <c r="AE72" s="8"/>
    </row>
  </sheetData>
  <autoFilter ref="C10:AD72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2017-01-27T21:50:04Z</cp:lastPrinted>
  <dcterms:created xsi:type="dcterms:W3CDTF">2009-03-25T01:44:41Z</dcterms:created>
  <dcterms:modified xsi:type="dcterms:W3CDTF">2017-01-27T21:50:07Z</dcterms:modified>
</cp:coreProperties>
</file>