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ReporteTrimestral!$C$10:$AD$85</definedName>
    <definedName name="_xlnm.Print_Area" localSheetId="0">ReporteTrimestral!$C$3:$AD$85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85" i="2" l="1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<sst xmlns="http://schemas.openxmlformats.org/spreadsheetml/2006/main" count="1233" uniqueCount="397">
  <si>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</si>
  <si>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</si>
  <si>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</si>
  <si>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</si>
  <si>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</si>
  <si>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</si>
  <si>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</si>
  <si>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</si>
  <si>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</si>
  <si>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</si>
  <si>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</si>
  <si>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</si>
  <si>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</si>
  <si>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</si>
  <si>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</si>
  <si>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</si>
  <si>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</si>
  <si>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</si>
  <si>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</si>
  <si>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</si>
  <si>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</si>
  <si>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</si>
  <si>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</si>
  <si>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</si>
  <si>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</si>
  <si>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</si>
  <si>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</si>
  <si>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</si>
  <si>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</si>
  <si>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</si>
  <si>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</si>
  <si>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</si>
  <si>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</si>
  <si>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</si>
  <si>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CHP00170100838916</t>
  </si>
  <si>
    <t>Fortalecimiento A La Infraestructura Educativa Básica Ramo 33-I007.</t>
  </si>
  <si>
    <t>21120730012511A01201E13B001-5825S</t>
  </si>
  <si>
    <t>Cobertura estatal</t>
  </si>
  <si>
    <t>Cobertura municipal</t>
  </si>
  <si>
    <t/>
  </si>
  <si>
    <t>Aportaciones Federales</t>
  </si>
  <si>
    <t>I007 FAM Infraestructura Educativa Básica</t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</si>
  <si>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</si>
  <si>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</si>
  <si>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</si>
  <si>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</si>
  <si>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</si>
  <si>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CHP00170100838917</t>
  </si>
  <si>
    <t>Fam Fideicomiso De Infraestructura Básica.</t>
  </si>
  <si>
    <t>21120730012511A01201E13B002-5825S</t>
  </si>
  <si>
    <t>CHP13160200641130</t>
  </si>
  <si>
    <t>Primaria Presidente Juárez (Refrendo)</t>
  </si>
  <si>
    <t>21120730032512A01301E13B007-5825C</t>
  </si>
  <si>
    <t>Zinacantán</t>
  </si>
  <si>
    <t>Pasté</t>
  </si>
  <si>
    <t>Urbano</t>
  </si>
  <si>
    <t>INSTITUTO DE LA INFRAESTRUCTURA FÍSICA EDUCATIVA DEL ESTADO DE CHIAPAS</t>
  </si>
  <si>
    <t>CHP13170100835615</t>
  </si>
  <si>
    <t>17901002.- Primaria Juan Aldama.</t>
  </si>
  <si>
    <t>21120730022512A01001E13B004-5825B</t>
  </si>
  <si>
    <t>Tuxtla Gutiérrez</t>
  </si>
  <si>
    <t>2013</t>
  </si>
  <si>
    <t>Metros Cuadrados</t>
  </si>
  <si>
    <t>Financiera:  / Física: Terminado / Registro: Meta: Construcción de Servicios Sanitarios.  - SISTEMA: Pasa al siguiente nivel.</t>
  </si>
  <si>
    <t>CHP14170100835499</t>
  </si>
  <si>
    <t>Primaria Justo Sierra Mendez. (O.P.E.)</t>
  </si>
  <si>
    <t>21120730032512A01001E13B008-5825C</t>
  </si>
  <si>
    <t>Bochil</t>
  </si>
  <si>
    <t>Allende Esquipulas</t>
  </si>
  <si>
    <t>Rural</t>
  </si>
  <si>
    <t>2014</t>
  </si>
  <si>
    <t>Financiera:  / Física: Terminado / Registro: Meta: Terminación de Cancha de Usos Multiples  - SISTEMA: Pasa al siguiente nivel.</t>
  </si>
  <si>
    <t>CHP14170100835611</t>
  </si>
  <si>
    <t>Primaria Miguel Lara Vassallo  (O.P.E.).</t>
  </si>
  <si>
    <t>21120730032512A01001E13B007-5825C</t>
  </si>
  <si>
    <t>Tonalá</t>
  </si>
  <si>
    <t>El Naranjo</t>
  </si>
  <si>
    <t xml:space="preserve">Financiera:  / Física: En Proceso de Contratacion / Registro: Meta: Terminación de la Instalación Hidrosanitaria. </t>
  </si>
  <si>
    <t>CHP14170100835632</t>
  </si>
  <si>
    <t>Jardín De Niños Heroe Juan De La Barreara.</t>
  </si>
  <si>
    <t>21120730032511A01001E13B001-5825C</t>
  </si>
  <si>
    <t>Yúquiz</t>
  </si>
  <si>
    <t>CHP15170100835604</t>
  </si>
  <si>
    <t>Primaria 5 De Febrero  (O.P.E.)</t>
  </si>
  <si>
    <t>21120730032512A01001E13B009-5825C</t>
  </si>
  <si>
    <t>Tapachula</t>
  </si>
  <si>
    <t>Tapachula de Córdova y Ordóñez</t>
  </si>
  <si>
    <t>2015</t>
  </si>
  <si>
    <t>Financiera:  / Física: Terminado / Registro: Meta:Terminado de Techado  - SISTEMA: Pasa al siguiente nivel.</t>
  </si>
  <si>
    <t>CHP16160300732555</t>
  </si>
  <si>
    <t>169334.- Jardín De Niños Josefa Gomez Cruz</t>
  </si>
  <si>
    <t>21120730022511A01301E13B046-5825S</t>
  </si>
  <si>
    <t>Villaflores</t>
  </si>
  <si>
    <t>CHP16170100835535</t>
  </si>
  <si>
    <t>Secundaria Federal Rodulfo Figueroa Esquinca (Refrendo).</t>
  </si>
  <si>
    <t>21120730032513A01001E13B001-5825C</t>
  </si>
  <si>
    <t>Cintalapa</t>
  </si>
  <si>
    <t>Cintalapa de Figueroa</t>
  </si>
  <si>
    <t>2016</t>
  </si>
  <si>
    <t>Financiera:  / Física: Terminado / Registro: Meta: Construcción de Barda, Rehabilitación de Edificio, Conexión de Transformador y Trámites ante CFE.  - SISTEMA: Pasa al siguiente nivel.</t>
  </si>
  <si>
    <t>CHP16170100835574</t>
  </si>
  <si>
    <t>Escuela Secundaria General Estatal Leona Vicario (Refrendo).</t>
  </si>
  <si>
    <t>21120730032513A01001E13B002-5825C</t>
  </si>
  <si>
    <t>Pueblo Nuevo Solistahuacán</t>
  </si>
  <si>
    <t>Financiera:  / Física: Terminado / Registro: Meta: Construcción de 6 Aulas Didácticas y Obra Exterior.  - SISTEMA: Pasa al siguiente nivel.</t>
  </si>
  <si>
    <t>CHP16170100835599</t>
  </si>
  <si>
    <t>Primaria  Josefa Ortiz De Dominguez (O.P.E.).</t>
  </si>
  <si>
    <t>21120730032512A01001E13B005-5825C</t>
  </si>
  <si>
    <t>CHP16170100835619</t>
  </si>
  <si>
    <t>Primaria Jaime Sabines Gutierrez (O.P.E.).</t>
  </si>
  <si>
    <t>21120730032512A01001E13B004-5825C</t>
  </si>
  <si>
    <t>CHP16170100835623</t>
  </si>
  <si>
    <t>Primaria Jaime Torres Bodet (O.P.E.).</t>
  </si>
  <si>
    <t>21120730032512A01101E13B001-5825C</t>
  </si>
  <si>
    <t>Financiera:  / Física: Terminado / Registro: Meta: Rehabilitacion de Edificios, Andadores y Red Electrica Externa, Subestación.  - SISTEMA: Pasa al siguiente nivel.</t>
  </si>
  <si>
    <t>CHP16170100835624</t>
  </si>
  <si>
    <t>Centro De Educación Basica Del Estado De Chiapa Dr. Belisario Dominguez Palencia (O.P.E.).</t>
  </si>
  <si>
    <t>21120730032512A01101E13B003-5825C</t>
  </si>
  <si>
    <t xml:space="preserve">Financiera:  / Física: Terminado / Registro: Meta: Terminacion de Rehabilitación  - Meta: Terminacion de Rehabilitación </t>
  </si>
  <si>
    <t>CHP16170100835628</t>
  </si>
  <si>
    <t>Primaria Juan Aldama (O.P.E.).</t>
  </si>
  <si>
    <t>21120730032512A01101E13B006-5825C</t>
  </si>
  <si>
    <t>Financiera:  / Física: Terminado / Registro: Meta: Rehabilitación  - SISTEMA: Pasa al siguiente nivel.</t>
  </si>
  <si>
    <t>CHP16170100835641</t>
  </si>
  <si>
    <t>Primaria Emiliano Zapata (O.P.E.).</t>
  </si>
  <si>
    <t>21120730032512A01001E13B002-5825C</t>
  </si>
  <si>
    <t>Venustiano Carranza</t>
  </si>
  <si>
    <t>Financiera:  / Física: Terminado / Registro: Meta: Demolición de Edificio, Construcción de 6 Aulas y Obra Exterior.  - SISTEMA: Pasa al siguiente nivel.</t>
  </si>
  <si>
    <t>CHP17170100835508</t>
  </si>
  <si>
    <t>179389.- Telesecundaria No. 1191  Mariano Matamoros</t>
  </si>
  <si>
    <t>21120730022513A01001E13B004-5825S</t>
  </si>
  <si>
    <t>Catazajá</t>
  </si>
  <si>
    <t>Francisco J. Grajales</t>
  </si>
  <si>
    <t>2017</t>
  </si>
  <si>
    <t>Financiera:  / Física: En Proceso de Ejecución / Registro: Meta: Terminación de 03 Aulas Didácticas, Servicios Sanitarios, Dirección y Obra Exterior.  - SISTEMA: Pasa al siguiente nivel.</t>
  </si>
  <si>
    <t>CHP17170100835527</t>
  </si>
  <si>
    <t>179387.-Primaria Leona Vicario</t>
  </si>
  <si>
    <t>21120730022512A01001E13B007-5825S</t>
  </si>
  <si>
    <t>Chilón</t>
  </si>
  <si>
    <t>Guaquitepec</t>
  </si>
  <si>
    <t>Financiera:  / Física: En Proceso de Ejecución / Registro: Meta: Construccion de 03 Aulas Didacticas y Servicios Sanitarios  - SISTEMA: Pasa al siguiente nivel.</t>
  </si>
  <si>
    <t>CHP17170100835561</t>
  </si>
  <si>
    <t>179386.-Primaria Benito Juarez Garcia</t>
  </si>
  <si>
    <t>21120730022512A01001E13B006-5825S</t>
  </si>
  <si>
    <t>Pichucalco</t>
  </si>
  <si>
    <t>Napana</t>
  </si>
  <si>
    <t>Financiera:  / Física: En Proceso de Ejecución / Registro: Meta: Construccion de 03 Aulas Didacticas, Servicio Sanitarios, Barda Mixta y Obra Exterior  - SISTEMA: Pasa al siguiente nivel.</t>
  </si>
  <si>
    <t>CHP17170100835567</t>
  </si>
  <si>
    <t>179388.-Primaria Amado Nervo</t>
  </si>
  <si>
    <t>21120730022512A01001E13B008-5825S</t>
  </si>
  <si>
    <t>Aurora Ermita</t>
  </si>
  <si>
    <t>Financiera:  / Física: En Proceso de Ejecución / Registro: Meta: Rehabilitacion y Construccion de 01 Aula Didactica, 01 Aula Cocina, Cancha de Usos Multiples y Obra Exterior  - SISTEMA: Pasa al siguiente nivel.</t>
  </si>
  <si>
    <t>CHP17170100835572</t>
  </si>
  <si>
    <t>179356.- Secundaria General Estatal Leona Vicario</t>
  </si>
  <si>
    <t>21120730022513A01001E13B003-5825S</t>
  </si>
  <si>
    <t>Financiera:  / Física: En Proceso de Ejecución / Registro: Meta: Construcción de 03 Aulas Didácticas, Servicios Sanitarios y Obra Exterior.  - SISTEMA: Pasa al siguiente nivel.</t>
  </si>
  <si>
    <t>CHP17170100835578</t>
  </si>
  <si>
    <t>179063.-Jardín De Niños Benito Jurez Garcia</t>
  </si>
  <si>
    <t>21120730022511A01001E13B002-5825S</t>
  </si>
  <si>
    <t>Reforma</t>
  </si>
  <si>
    <t>Emiliano Zapata</t>
  </si>
  <si>
    <t>Financiera:  / Física: Terminado / Registro: Meta: Contrucción de Domo  - SISTEMA: Pasa al siguiente nivel.</t>
  </si>
  <si>
    <t>CHP17170100835581</t>
  </si>
  <si>
    <t>179357.- Primaria Francisco Indalecio Madero</t>
  </si>
  <si>
    <t>21120730022512A01001E13B001-5825S</t>
  </si>
  <si>
    <t>Financiera:  / Física: Terminado / Registro: Meta: Construcción de Domo  - SISTEMA: Pasa al siguiente nivel.</t>
  </si>
  <si>
    <t>CHP17170100835586</t>
  </si>
  <si>
    <t>179359.- Primaria Rosario Castellanos Figueroa</t>
  </si>
  <si>
    <t>21120730022512A01001E13B002-5825S</t>
  </si>
  <si>
    <t>CHP17170100835597</t>
  </si>
  <si>
    <t>179360.- Primaria Juan Ruiz De Alarcon</t>
  </si>
  <si>
    <t>21120730022512A01001E13B003-5825S</t>
  </si>
  <si>
    <t>Simojovel</t>
  </si>
  <si>
    <t>Francisco Villa (El Ciprés)</t>
  </si>
  <si>
    <t>Financiera:  / Física: Terminado / Registro: Meta: Construcción De 02 Aulas Didácticas, Sanitarios Rurales y Rehabilitación General.  - SISTEMA: Pasa al siguiente nivel.</t>
  </si>
  <si>
    <t>CHP17170100835613</t>
  </si>
  <si>
    <t>179358.- Primaria Dr. Romeo Rincón Castillejos</t>
  </si>
  <si>
    <t>21120730022512A01001E13B009-5825S</t>
  </si>
  <si>
    <t>Financiera:  / Física: Terminado / Registro: Meta: Construcción de techado  - SISTEMA: Pasa al siguiente nivel.</t>
  </si>
  <si>
    <t>CHP17170100835635</t>
  </si>
  <si>
    <t>179385.-Primaria Emiliano Zapata Salazar</t>
  </si>
  <si>
    <t>21120730022512A01001E13B005-5825S</t>
  </si>
  <si>
    <t>Financiera:  / Física: En Proceso de Ejecución / Registro: Meta: 2a. Etapa Demolicion, Con struccion de 6 Aulas Didacticas y Obra Exterior  - SISTEMA: Pasa al siguiente nivel.</t>
  </si>
  <si>
    <t>CHP17170100835639</t>
  </si>
  <si>
    <t>Secundaria Técnica Profra. Esperanza León Coello.</t>
  </si>
  <si>
    <t>21120730022513A01101E13B001-5825S</t>
  </si>
  <si>
    <t xml:space="preserve">Financiera:  / Física: Terminado / Registro: Meta: Rehabilitación General. </t>
  </si>
  <si>
    <t>CHP17170100838561</t>
  </si>
  <si>
    <t>Primaria Belisario Domínguez Palencia.</t>
  </si>
  <si>
    <t>21120730022512A01001E13B010-5825F</t>
  </si>
  <si>
    <t>CHP17170100838572</t>
  </si>
  <si>
    <t>Primaria Guillermo Prieto.</t>
  </si>
  <si>
    <t>21120730022512A01001E13B011-5825F</t>
  </si>
  <si>
    <t>Palenque</t>
  </si>
  <si>
    <t>El Clavo</t>
  </si>
  <si>
    <t>CHP17170100838580</t>
  </si>
  <si>
    <t>Jardín De Niños Leona Vicario.</t>
  </si>
  <si>
    <t>21120730022511A01001E13B003-5825F</t>
  </si>
  <si>
    <t>CHP17170100838582</t>
  </si>
  <si>
    <t>Jardín De Niños Ka Anbal.</t>
  </si>
  <si>
    <t>21120730022511A01001E13B004-5825F</t>
  </si>
  <si>
    <t>Suchiate</t>
  </si>
  <si>
    <t>Ciudad Hidalgo</t>
  </si>
  <si>
    <t>CHP17170100838591</t>
  </si>
  <si>
    <t>Primaria Guadalupe Victoria.</t>
  </si>
  <si>
    <t>21120730022512A01001E13B012-5825F</t>
  </si>
  <si>
    <t>Tzimol</t>
  </si>
  <si>
    <t>CHP17170200887395</t>
  </si>
  <si>
    <t>179461.-Jardín De Niños Gabriela Mistral</t>
  </si>
  <si>
    <t>21120730022511A01001E13B018-5825F</t>
  </si>
  <si>
    <t>Acapetahua</t>
  </si>
  <si>
    <t>Soconusco</t>
  </si>
  <si>
    <t>Financiera:  / Física: En Proceso de Contratación / Registro: Meta: Construcción de un aula didáctica  - SISTEMA: Pasa al siguiente nivel.</t>
  </si>
  <si>
    <t>CHP17170200887400</t>
  </si>
  <si>
    <t>179394.-Centro De Atención Múltiples</t>
  </si>
  <si>
    <t>21120730022511A01001E13B010-5825F</t>
  </si>
  <si>
    <t>Altamirano</t>
  </si>
  <si>
    <t>Financiera:  / Física: En Proceso de Contratación / Registro: Meta: Construcción de acceso Principal, enmallado perimetral, terminación de estacionamiento, plaza cívica y obra exterior.  - SISTEMA: Pasa al siguiente nivel.</t>
  </si>
  <si>
    <t>CHP17170200887401</t>
  </si>
  <si>
    <t>179435.-Jardín De Niños Carlos Marx</t>
  </si>
  <si>
    <t>21120730022511A01001E13B011-5825F</t>
  </si>
  <si>
    <t>Amatenango de la Frontera</t>
  </si>
  <si>
    <t>Buenavista</t>
  </si>
  <si>
    <t>Financiera:  / Física: En Proceso de Contratación / Registro: Meta: Construcción de Servicios Sanitarios.  - SISTEMA: Pasa al siguiente nivel.</t>
  </si>
  <si>
    <t>CHP17170200887406</t>
  </si>
  <si>
    <t>179398.-Jardín De Niños 14 De Septiembre De 1824</t>
  </si>
  <si>
    <t>21120730022511A01001E13B005-5825S</t>
  </si>
  <si>
    <t>Angel Albino Corzo</t>
  </si>
  <si>
    <t>Nueva Independencia</t>
  </si>
  <si>
    <t>Financiera:  / Física: En Proceso de Ejecución / Registro: Meta: Construcción de cancha de usos múltiples, Domo y Obra Exterior  - SISTEMA: Pasa al siguiente nivel.</t>
  </si>
  <si>
    <t>CHP17170200887411</t>
  </si>
  <si>
    <t>179466.- Telesecundaria No. 072  Amado Nervo</t>
  </si>
  <si>
    <t>21120730022513A01001E13B018-5825F</t>
  </si>
  <si>
    <t>Bella Vista</t>
  </si>
  <si>
    <t>Cárdenas Ojo de Agua</t>
  </si>
  <si>
    <t>Financiera:  / Física: En Proceso de Contratación / Registro: Meta: Construcción de 01 Aula Didáctica y Obra Exterior  - SISTEMA: Pasa al siguiente nivel.</t>
  </si>
  <si>
    <t>CHP17170200887413</t>
  </si>
  <si>
    <t>179437.-Jardín De Niños Primero De Mayo</t>
  </si>
  <si>
    <t>21120730022511A01001E13B012-5825F</t>
  </si>
  <si>
    <t>Tierra Colorada</t>
  </si>
  <si>
    <t xml:space="preserve">Financiera:  / Física: En Proceso de Contratación / Registro: Meta: Construcción de 02 Aulas Didácticas y Servicios Sanitarios </t>
  </si>
  <si>
    <t>CHP17170200887415</t>
  </si>
  <si>
    <t>179417.- Primaria Sebastian Perez Nuñez</t>
  </si>
  <si>
    <t>21120730022512A01001E13B021-5825S</t>
  </si>
  <si>
    <t xml:space="preserve">Financiera:  / Física: En Proceso de Contratación / Registro: Meta: Demolición y Construccion de Cancha y Domo. </t>
  </si>
  <si>
    <t>CHP17170200887417</t>
  </si>
  <si>
    <t>179419.- Primaria Rufinno Arellanes Tamayo</t>
  </si>
  <si>
    <t>21120730022512A01001E13B022-5825S</t>
  </si>
  <si>
    <t>San Gregorio</t>
  </si>
  <si>
    <t>Financiera:  / Física: En Proceso de Contratación / Registro: Meta: Demolición y Construcción de Cancha y Domo  - SISTEMA: Pasa al siguiente nivel.</t>
  </si>
  <si>
    <t>CHP17170200887418</t>
  </si>
  <si>
    <t>179438.- Primaria Vasco De Quiroga</t>
  </si>
  <si>
    <t>21120730022512A01001E13B024-5825F</t>
  </si>
  <si>
    <t>Cacahoatán</t>
  </si>
  <si>
    <t>Financiera:  / Física: En Proceso de Contratación / Registro: Meta: Construccion De 09 Aulas Didacticas y Direccion Y Servicios Sanitarios (1Era Etapa).  - SISTEMA: Pasa al siguiente nivel.</t>
  </si>
  <si>
    <t>CHP17170200887422</t>
  </si>
  <si>
    <t>179429.-Jardín De Niños  Josefina Ramos Del Rio</t>
  </si>
  <si>
    <t>21120730022511A01101E13B001-5825F</t>
  </si>
  <si>
    <t>Frontera Comalapa</t>
  </si>
  <si>
    <t>Financiera:  / Física: En Proceso de Contratación / Registro: Meta: Rehabilitación  de Edificio y Obra Exterior  - SISTEMA: Pasa al siguiente nivel.</t>
  </si>
  <si>
    <t>CHP17170200887431</t>
  </si>
  <si>
    <t>179446.-Jardín De Niños Rosario Castellanos Figueroa</t>
  </si>
  <si>
    <t>21120730022511A01001E13B016-5825F</t>
  </si>
  <si>
    <t>Jiquipilas</t>
  </si>
  <si>
    <t>CHP17170200887435</t>
  </si>
  <si>
    <t>179408.-Jardín De Niños Juan De Dios Peza</t>
  </si>
  <si>
    <t>21120730022511A01001E13B008-5825F</t>
  </si>
  <si>
    <t>La Concordia</t>
  </si>
  <si>
    <t>Plan de Agua Prieta</t>
  </si>
  <si>
    <t>Financiera:  / Física: En Proceso de Ejecución / Registro: Meta: Construcción de Servicios Sanitarios, Techado de Plaza Cívica, Rehabilitación General y Obra Exterior  - SISTEMA: Pasa al siguiente nivel.</t>
  </si>
  <si>
    <t>CHP17170200887439</t>
  </si>
  <si>
    <t>179403.-Primaria General Ignacio Zaragoza</t>
  </si>
  <si>
    <t>21120730022512A01001E13B016-5825F</t>
  </si>
  <si>
    <t>Ignacio Zaragoza</t>
  </si>
  <si>
    <t>Financiera:  / Física: En Proceso de Ejecución / Registro: Meta: Demolición de barda y construcción de barda perimetral, rehabilitación general  - SISTEMA: Pasa al siguiente nivel.</t>
  </si>
  <si>
    <t>CHP17170200887441</t>
  </si>
  <si>
    <t>179460.-Jardín De Niños Belisario Dominguez Palencia</t>
  </si>
  <si>
    <t>21120730022511A01001E13B017-5825F</t>
  </si>
  <si>
    <t>Las Margaritas</t>
  </si>
  <si>
    <t>La Ilusión</t>
  </si>
  <si>
    <t xml:space="preserve">Financiera:  / Física: En Proceso de Contratación / Registro: Meta: Construcción de un aula didáctica y obra exterior </t>
  </si>
  <si>
    <t>CHP17170200887444</t>
  </si>
  <si>
    <t>179444.-Centro De Atención Multiple</t>
  </si>
  <si>
    <t>21120730022511A01001E13B013-5825F</t>
  </si>
  <si>
    <t>Mapastepec</t>
  </si>
  <si>
    <t>Financiera:  / Física: En Proceso de Contratación / Registro: Meta: Construcción de barda  - SISTEMA: Pasa al siguiente nivel.</t>
  </si>
  <si>
    <t>CHP17170200887446</t>
  </si>
  <si>
    <t>179421.- Primaria Lic. Benito Juarez Garcia</t>
  </si>
  <si>
    <t>21120730022512A01101E13B001-5825F</t>
  </si>
  <si>
    <t>Ocozocoautla de Espinosa</t>
  </si>
  <si>
    <t>Financiera:  / Física: En Proceso de Contratación / Registro: Meta: Rehabilitación  - SISTEMA: Pasa al siguiente nivel.</t>
  </si>
  <si>
    <t>CHP17170200887448</t>
  </si>
  <si>
    <t>179379.-Jardín De Niños  Palenque</t>
  </si>
  <si>
    <t>21120730022511A01001E13B007-5825S</t>
  </si>
  <si>
    <t>Financiera:  / Física: En Proceso de Ejecución / Registro: Meta: Construcción de un aula didáctica, Dirección y Servicios Sanitarios (en un espacio Aula), Rehabilitación General.  - SISTEMA: Pasa al siguiente nivel.</t>
  </si>
  <si>
    <t>CHP17170200887453</t>
  </si>
  <si>
    <t>179439.-Jardín De Niños Felipe Carrillo Puerto</t>
  </si>
  <si>
    <t>21120730022511A01001E13B014-5825F</t>
  </si>
  <si>
    <t>Graciano Sánchez</t>
  </si>
  <si>
    <t>Financiera:  / Física: En Proceso de Contratación / Registro: Meta: Construcción de barda perimetral  - SISTEMA: Pasa al siguiente nivel.</t>
  </si>
  <si>
    <t>CHP17170200887455</t>
  </si>
  <si>
    <t>179391.- Primaria Guillermo Prieto</t>
  </si>
  <si>
    <t>Financiera:  / Física: En Proceso de Ejecución / Registro: Meta: Construcción de 04 Aulas Didacticas  - SISTEMA: Pasa al siguiente nivel.</t>
  </si>
  <si>
    <t>CHP17170200887457</t>
  </si>
  <si>
    <t>179378.-Primaria Francisco Indalecio Madero</t>
  </si>
  <si>
    <t>21120730022512A01001E13B014-5825S</t>
  </si>
  <si>
    <t>Francisco I. Madero Norte</t>
  </si>
  <si>
    <t>Financiera:  / Física: En Proceso de Ejecución / Registro: Meta: Construcción de Sanitarios Rurales, Rehabilitación de Edificios A Y B, sustitución de Cancha de Usos Múltiples, Enmallado Perimetral, Andadores, Acceso y Obra Exterior.  - SISTEMA: Pasa al siguiente nivel.</t>
  </si>
  <si>
    <t>CHP17170200887460</t>
  </si>
  <si>
    <t>179402.-Primaria Vicente Guerrero</t>
  </si>
  <si>
    <t>21120730022512A01001E13B015-5825S</t>
  </si>
  <si>
    <t>San José Chapayal</t>
  </si>
  <si>
    <t>Financiera:  / Física: En Proceso de Ejecución / Registro: Meta: Complemento de 2A. Etapa Rehabilitación, Construcción de Salón de Usos Múltiples, Salón Audiovisual, Servicios Sanitarios, Mobiliario y Obra Exterior.  - SISTEMA: Pasa al siguiente nivel.</t>
  </si>
  <si>
    <t>CHP17170200887461</t>
  </si>
  <si>
    <t>179427.- Telesecundaria No. 1120  Juan De Dios Peza</t>
  </si>
  <si>
    <t>21120730022513A01001E13B012-5825F</t>
  </si>
  <si>
    <t>Lázaro Cárdenas</t>
  </si>
  <si>
    <t>Financiera:  / Física: En Proceso de Contratación / Registro: Meta: Construcción de 02 Aulas Didácticas y Obra Exterior.   - SISTEMA: Pasa al siguiente nivel.</t>
  </si>
  <si>
    <t>CHP17170200887463</t>
  </si>
  <si>
    <t>179428.- Primaria 21 De Marzo</t>
  </si>
  <si>
    <t>21120730022512A01001E13B026-5825F</t>
  </si>
  <si>
    <t>Financiera:  / Física: En Proceso de Contratación / Registro: Meta: Construcción de Domo, Obra Exterior y Rehabilitación de Edificios  - SISTEMA: Pasa al siguiente nivel.</t>
  </si>
  <si>
    <t>CHP17170200887464</t>
  </si>
  <si>
    <t>179425.- Secundaria Benito Juarez Garcia</t>
  </si>
  <si>
    <t>21120730022513A01001E13B011-5825S</t>
  </si>
  <si>
    <t>Suchiapa</t>
  </si>
  <si>
    <t>Pacú</t>
  </si>
  <si>
    <t>Financiera:  / Física: En Proceso de Contratación / Registro: Meta: Construcción de Domo.  - SISTEMA: Pasa al siguiente nivel.</t>
  </si>
  <si>
    <t>CHP17170200887467</t>
  </si>
  <si>
    <t>179376.- Jardín De Niños Ka'Anbal</t>
  </si>
  <si>
    <t>Financiera:  / Física: En Proceso de Ejecución / Registro: Meta: Construcción de Domo.  - SISTEMA: Pasa al siguiente nivel.</t>
  </si>
  <si>
    <t>CHP17170200887470</t>
  </si>
  <si>
    <t>179396.-Primaria Lic. Adolfo López Mateos</t>
  </si>
  <si>
    <t>21120730022512A01001E13B019-5825F</t>
  </si>
  <si>
    <t>General Manuel Ávila Camacho</t>
  </si>
  <si>
    <t>Financiera:  / Física: En Proceso de Ejecución / Registro: Meta: Construcción de Servicios Sanitarios y Demolición y Rehabilitación.  - SISTEMA: Pasa al siguiente nivel.</t>
  </si>
  <si>
    <t>CHP17170200887473</t>
  </si>
  <si>
    <t>179445.-Jardín De Niños Julio Jimenez Rueda</t>
  </si>
  <si>
    <t>21120730022511A01001E13B015-5825F</t>
  </si>
  <si>
    <t>CHP17170200887476</t>
  </si>
  <si>
    <t>179365.- Primaria Moctezuma</t>
  </si>
  <si>
    <t>21120730022512A01001E13B020-5825S</t>
  </si>
  <si>
    <t>Viva México</t>
  </si>
  <si>
    <t>Financiera:  / Física: En Proceso de Contratación / Registro: Meta: Construcción de05 Aulas Didácticas, Rehabilitación y Servicios Sanitarios.  - SISTEMA: Pasa al siguiente nivel.</t>
  </si>
  <si>
    <t>CHP17170200887478</t>
  </si>
  <si>
    <t>179418.- Secundaria Miguel Barrales Hernandez</t>
  </si>
  <si>
    <t>21120730022513A01001E13B010-5825S</t>
  </si>
  <si>
    <t>Financiera:  / Física: En Proceso de Ejecución / Registro: Meta: Construcción de 03 Aulas Didácticas y Rehabilitación de Servicios Sanitarios.  - SISTEMA: Pasa al siguiente nivel.</t>
  </si>
  <si>
    <t>CHP17170200887481</t>
  </si>
  <si>
    <t>179393.- Jardín De Niños Leona Vicario</t>
  </si>
  <si>
    <t>Financiera:  / Física: En Proceso de Ejecución / Registro: Meta: Construcción de Barda Perimetral.  - SISTEMA: Pasa al siguiente nivel.</t>
  </si>
  <si>
    <t>CHP17170200887483</t>
  </si>
  <si>
    <t>179390.- Primaria Belisario Domínguez Palencia</t>
  </si>
  <si>
    <t>Financiera:  / Física: En Proceso de Ejecución / Registro: Meta: Construcción de 03 Aulas  Didácticas, Servicios Sanitarios y Obra Exterior.  - SISTEMA: Pasa al siguiente nivel.</t>
  </si>
  <si>
    <t>CHP17170200887486</t>
  </si>
  <si>
    <t>179436.- Primaria Jose Emilio Grajales</t>
  </si>
  <si>
    <t>21120730022512A01001E13B025-5825F</t>
  </si>
  <si>
    <t>Financiera:  / Física: En Proceso de Contratación / Registro: Meta: Desmantelamiento De Malla Ciclon, Construccion De Muro De Contencion Y Barda  - SISTEMA: Pasa al siguiente nivel.</t>
  </si>
  <si>
    <t>CHP17170200887487</t>
  </si>
  <si>
    <t>179395.-Jardín De Niños Heroe Juan De La Barrera</t>
  </si>
  <si>
    <t>21120730022511A01001E13B009-5825F</t>
  </si>
  <si>
    <t>Financiera:  / Física: En Proceso de Ejecución / Registro: Meta: Construcción de un aula didáctica, plaza cívica y barda  - SISTEMA: Pasa al siguiente nivel.</t>
  </si>
  <si>
    <t>CHP17170200887489</t>
  </si>
  <si>
    <t>179401.-Jardín De Niños Vicente Suarez.</t>
  </si>
  <si>
    <t>21120730022511A01001E13B006-5825S</t>
  </si>
  <si>
    <t>San Vicente la Mesilla</t>
  </si>
  <si>
    <t>Financiera:  / Física: En Proceso de Ejecución / Registro: Meta: Demolición, construcción de edificio cocina, pórtico, dirección y aula de cantos  - SISTEMA: Pasa al siguiente nivel.</t>
  </si>
  <si>
    <t>CHP17170200887493</t>
  </si>
  <si>
    <t>179407.-Primaria Margarita Maza De Juarez</t>
  </si>
  <si>
    <t>21120730022512A01001E13B018-5825F</t>
  </si>
  <si>
    <t xml:space="preserve">Financiera:  / Física: En Proceso de Ejecución / Registro: Meta: Construcción de domo, arreglos de cancha, rehabilitación general de edificios y obra exterior </t>
  </si>
  <si>
    <t>CHP17170200887496</t>
  </si>
  <si>
    <t>179406.- Telesecundaria No. 278  Moises Saenz Garza</t>
  </si>
  <si>
    <t>21120730022513A01001E13B007-5825F</t>
  </si>
  <si>
    <t>Financiera:  / Física: En Proceso de Ejecución / Registro: Meta: Construcción de Domo, Arreglos de Cancha, Rehabilitación General de Edificios y Obra Exterior.  - SISTEMA: Pasa al siguiente nivel.</t>
  </si>
  <si>
    <t>CHP17170200887500</t>
  </si>
  <si>
    <t>179392.- Primaria Guadalupe Victoria</t>
  </si>
  <si>
    <t>Financiera:  / Física: En Proceso de Ejecución / Registro: Meta: Demolición y Construcción de  Cancha y Domo.  - SISTEMA: Pasa al siguiente nivel.</t>
  </si>
  <si>
    <t>CHP17170200887501</t>
  </si>
  <si>
    <t>179400.- Telesecundaria No. 1292 Rosario Castellanos Figueroa</t>
  </si>
  <si>
    <t>21120730022513A01001E13B005-5825S</t>
  </si>
  <si>
    <t>Felipe Ángeles</t>
  </si>
  <si>
    <t>Financiera:  / Física: En Proceso de Ejecución / Registro: Meta: Construcción de 01 Aula Didáctica, Servicios Sanitarios y Obra Exterior.  - SISTEMA: Pasa al siguiente nivel.</t>
  </si>
  <si>
    <t>CHP17170200887504</t>
  </si>
  <si>
    <t>179399.-Primaria  Emiliano Zapata Salazar</t>
  </si>
  <si>
    <t>21120730022512A01001E13B013-5825S</t>
  </si>
  <si>
    <t>Doctor Manuel Velasco Suárez</t>
  </si>
  <si>
    <t xml:space="preserve">Financiera:  / Física: En Proceso de Ejecución / Registro: Meta: Construcción de sanitarios rurales. </t>
  </si>
  <si>
    <t>CHP17170200888844</t>
  </si>
  <si>
    <t>179459.- Telesecundaria No. 1150</t>
  </si>
  <si>
    <t>21120730022513A01001E13B019-5825F</t>
  </si>
  <si>
    <t>Natalio Vázquez P.</t>
  </si>
  <si>
    <t>Financiera:  / Física: En Proceso de Contratación / Registro: Meta: Construcción de 01 Aula Didáctica.  - SISTEMA: Pasa al siguiente nivel.</t>
  </si>
  <si>
    <t>CHP17170200888851</t>
  </si>
  <si>
    <t>179443.- Secundaria Técnica No. 38</t>
  </si>
  <si>
    <t>21120730022513A01101E13B002-5825F</t>
  </si>
  <si>
    <t>Financiera:  / Física: En proceso de contratacion / Registro: Meta: Rehabilitación de Red Eléctrica Exterior.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</si>
</sst>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7" fillId="0" borderId="10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85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RowHeight="12.75"/>
  <cols>
    <col min="1" max="1" width="4" style="1" customWidth="1"/>
    <col min="2" max="2" width="1.42578125" style="1" customWidth="1"/>
    <col min="3" max="3" width="12.7109375" style="1" customWidth="1"/>
    <col min="4" max="4" width="28.855468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5.28515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8" t="s">
        <v>0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 t="s">
        <v>4</v>
      </c>
      <c r="Q9" s="26"/>
      <c r="R9" s="26"/>
      <c r="S9" s="26"/>
      <c r="T9" s="26"/>
      <c r="U9" s="26"/>
      <c r="V9" s="26"/>
      <c r="W9" s="26"/>
      <c r="X9" s="26"/>
      <c r="Y9" s="26"/>
      <c r="Z9" s="27" t="s">
        <v>5</v>
      </c>
      <c r="AA9" s="27"/>
      <c r="AB9" s="27"/>
      <c r="AC9" s="27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60.75">
      <c r="B11" s="8"/>
      <c r="C11" s="29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  <row r="12" spans="2:31" ht="60.75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37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46</v>
      </c>
      <c r="AE12" s="8"/>
    </row>
    <row r="13" spans="2:31" ht="60.75">
      <c r="B13" s="8"/>
      <c r="C13" s="16" t="s">
        <v>50</v>
      </c>
      <c r="D13" s="16" t="s">
        <v>51</v>
      </c>
      <c r="E13" s="17" t="s">
        <v>52</v>
      </c>
      <c r="F13" s="17" t="s">
        <v>1</v>
      </c>
      <c r="G13" s="17" t="s">
        <v>53</v>
      </c>
      <c r="H13" s="18" t="s">
        <v>54</v>
      </c>
      <c r="I13" s="18" t="s">
        <v>55</v>
      </c>
      <c r="J13" s="19" t="s">
        <v>40</v>
      </c>
      <c r="K13" s="18" t="s">
        <v>41</v>
      </c>
      <c r="L13" s="18" t="s">
        <v>42</v>
      </c>
      <c r="M13" s="18" t="s">
        <v>56</v>
      </c>
      <c r="N13" s="18" t="s">
        <v>44</v>
      </c>
      <c r="O13" s="20" t="s">
        <v>45</v>
      </c>
      <c r="P13" s="20" t="s">
        <v>39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39</v>
      </c>
      <c r="AA13" s="22"/>
      <c r="AB13" s="21"/>
      <c r="AC13" s="21"/>
      <c r="AD13" s="23" t="s">
        <v>46</v>
      </c>
      <c r="AE13" s="8"/>
    </row>
    <row r="14" spans="2:31" ht="60.75">
      <c r="B14" s="8"/>
      <c r="C14" s="16" t="s">
        <v>57</v>
      </c>
      <c r="D14" s="16" t="s">
        <v>58</v>
      </c>
      <c r="E14" s="17" t="s">
        <v>59</v>
      </c>
      <c r="F14" s="17" t="s">
        <v>1</v>
      </c>
      <c r="G14" s="17" t="s">
        <v>60</v>
      </c>
      <c r="H14" s="18" t="s">
        <v>60</v>
      </c>
      <c r="I14" s="18" t="s">
        <v>55</v>
      </c>
      <c r="J14" s="19" t="s">
        <v>40</v>
      </c>
      <c r="K14" s="18" t="s">
        <v>41</v>
      </c>
      <c r="L14" s="18" t="s">
        <v>42</v>
      </c>
      <c r="M14" s="18" t="s">
        <v>56</v>
      </c>
      <c r="N14" s="18" t="s">
        <v>44</v>
      </c>
      <c r="O14" s="20" t="s">
        <v>45</v>
      </c>
      <c r="P14" s="20" t="s">
        <v>61</v>
      </c>
      <c r="Q14" s="18">
        <v>880829</v>
      </c>
      <c r="R14" s="18">
        <v>880830</v>
      </c>
      <c r="S14" s="18">
        <v>880830</v>
      </c>
      <c r="T14" s="18">
        <v>264249</v>
      </c>
      <c r="U14" s="18">
        <v>264249</v>
      </c>
      <c r="V14" s="18">
        <v>264249</v>
      </c>
      <c r="W14" s="18">
        <v>264249</v>
      </c>
      <c r="X14" s="21">
        <f t="shared" si="0"/>
        <v>30</v>
      </c>
      <c r="Y14" s="20">
        <v>0</v>
      </c>
      <c r="Z14" s="20" t="s">
        <v>62</v>
      </c>
      <c r="AA14" s="22">
        <v>481</v>
      </c>
      <c r="AB14" s="21">
        <v>0</v>
      </c>
      <c r="AC14" s="21">
        <v>100</v>
      </c>
      <c r="AD14" s="23" t="s">
        <v>63</v>
      </c>
      <c r="AE14" s="8"/>
    </row>
    <row r="15" spans="2:31" ht="60.75">
      <c r="B15" s="8"/>
      <c r="C15" s="16" t="s">
        <v>64</v>
      </c>
      <c r="D15" s="16" t="s">
        <v>65</v>
      </c>
      <c r="E15" s="17" t="s">
        <v>66</v>
      </c>
      <c r="F15" s="17" t="s">
        <v>1</v>
      </c>
      <c r="G15" s="17" t="s">
        <v>67</v>
      </c>
      <c r="H15" s="18" t="s">
        <v>68</v>
      </c>
      <c r="I15" s="18" t="s">
        <v>69</v>
      </c>
      <c r="J15" s="19" t="s">
        <v>40</v>
      </c>
      <c r="K15" s="18" t="s">
        <v>41</v>
      </c>
      <c r="L15" s="18" t="s">
        <v>42</v>
      </c>
      <c r="M15" s="18" t="s">
        <v>56</v>
      </c>
      <c r="N15" s="18" t="s">
        <v>44</v>
      </c>
      <c r="O15" s="20" t="s">
        <v>45</v>
      </c>
      <c r="P15" s="20" t="s">
        <v>70</v>
      </c>
      <c r="Q15" s="18">
        <v>46409</v>
      </c>
      <c r="R15" s="18">
        <v>46409</v>
      </c>
      <c r="S15" s="18">
        <v>46409</v>
      </c>
      <c r="T15" s="18">
        <v>46409</v>
      </c>
      <c r="U15" s="18">
        <v>46409</v>
      </c>
      <c r="V15" s="18">
        <v>46409</v>
      </c>
      <c r="W15" s="18">
        <v>46409</v>
      </c>
      <c r="X15" s="21">
        <f t="shared" si="0"/>
        <v>100</v>
      </c>
      <c r="Y15" s="20">
        <v>0</v>
      </c>
      <c r="Z15" s="20" t="s">
        <v>62</v>
      </c>
      <c r="AA15" s="22">
        <v>147</v>
      </c>
      <c r="AB15" s="21">
        <v>0</v>
      </c>
      <c r="AC15" s="21">
        <v>100</v>
      </c>
      <c r="AD15" s="23" t="s">
        <v>71</v>
      </c>
      <c r="AE15" s="8"/>
    </row>
    <row r="16" spans="2:31" ht="60.75">
      <c r="B16" s="8"/>
      <c r="C16" s="16" t="s">
        <v>72</v>
      </c>
      <c r="D16" s="16" t="s">
        <v>73</v>
      </c>
      <c r="E16" s="17" t="s">
        <v>74</v>
      </c>
      <c r="F16" s="17" t="s">
        <v>1</v>
      </c>
      <c r="G16" s="17" t="s">
        <v>75</v>
      </c>
      <c r="H16" s="18" t="s">
        <v>76</v>
      </c>
      <c r="I16" s="18" t="s">
        <v>69</v>
      </c>
      <c r="J16" s="19" t="s">
        <v>40</v>
      </c>
      <c r="K16" s="18" t="s">
        <v>41</v>
      </c>
      <c r="L16" s="18" t="s">
        <v>42</v>
      </c>
      <c r="M16" s="18" t="s">
        <v>56</v>
      </c>
      <c r="N16" s="18" t="s">
        <v>44</v>
      </c>
      <c r="O16" s="20" t="s">
        <v>45</v>
      </c>
      <c r="P16" s="20" t="s">
        <v>70</v>
      </c>
      <c r="Q16" s="18">
        <v>29363</v>
      </c>
      <c r="R16" s="18">
        <v>29364</v>
      </c>
      <c r="S16" s="18">
        <v>29364</v>
      </c>
      <c r="T16" s="18">
        <v>0</v>
      </c>
      <c r="U16" s="18">
        <v>0</v>
      </c>
      <c r="V16" s="18">
        <v>0</v>
      </c>
      <c r="W16" s="18">
        <v>0</v>
      </c>
      <c r="X16" s="21">
        <f t="shared" si="0"/>
        <v>0</v>
      </c>
      <c r="Y16" s="20">
        <v>0</v>
      </c>
      <c r="Z16" s="20" t="s">
        <v>62</v>
      </c>
      <c r="AA16" s="22">
        <v>72</v>
      </c>
      <c r="AB16" s="21">
        <v>0</v>
      </c>
      <c r="AC16" s="21">
        <v>0</v>
      </c>
      <c r="AD16" s="23" t="s">
        <v>77</v>
      </c>
      <c r="AE16" s="8"/>
    </row>
    <row r="17" spans="2:31" ht="60.75">
      <c r="B17" s="8"/>
      <c r="C17" s="16" t="s">
        <v>78</v>
      </c>
      <c r="D17" s="16" t="s">
        <v>79</v>
      </c>
      <c r="E17" s="17" t="s">
        <v>80</v>
      </c>
      <c r="F17" s="17" t="s">
        <v>1</v>
      </c>
      <c r="G17" s="17" t="s">
        <v>60</v>
      </c>
      <c r="H17" s="18" t="s">
        <v>81</v>
      </c>
      <c r="I17" s="18" t="s">
        <v>69</v>
      </c>
      <c r="J17" s="19" t="s">
        <v>40</v>
      </c>
      <c r="K17" s="18" t="s">
        <v>41</v>
      </c>
      <c r="L17" s="18" t="s">
        <v>42</v>
      </c>
      <c r="M17" s="18" t="s">
        <v>56</v>
      </c>
      <c r="N17" s="18" t="s">
        <v>44</v>
      </c>
      <c r="O17" s="20" t="s">
        <v>45</v>
      </c>
      <c r="P17" s="20" t="s">
        <v>39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39</v>
      </c>
      <c r="AA17" s="22"/>
      <c r="AB17" s="21"/>
      <c r="AC17" s="21"/>
      <c r="AD17" s="23" t="s">
        <v>46</v>
      </c>
      <c r="AE17" s="8"/>
    </row>
    <row r="18" spans="2:31" ht="60.7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86</v>
      </c>
      <c r="I18" s="18" t="s">
        <v>55</v>
      </c>
      <c r="J18" s="19" t="s">
        <v>40</v>
      </c>
      <c r="K18" s="18" t="s">
        <v>41</v>
      </c>
      <c r="L18" s="18" t="s">
        <v>42</v>
      </c>
      <c r="M18" s="18" t="s">
        <v>56</v>
      </c>
      <c r="N18" s="18" t="s">
        <v>44</v>
      </c>
      <c r="O18" s="20" t="s">
        <v>45</v>
      </c>
      <c r="P18" s="20" t="s">
        <v>87</v>
      </c>
      <c r="Q18" s="18">
        <v>1306526</v>
      </c>
      <c r="R18" s="18">
        <v>1306526</v>
      </c>
      <c r="S18" s="18">
        <v>1306526</v>
      </c>
      <c r="T18" s="18">
        <v>927609</v>
      </c>
      <c r="U18" s="18">
        <v>927609</v>
      </c>
      <c r="V18" s="18">
        <v>927609</v>
      </c>
      <c r="W18" s="18">
        <v>927609</v>
      </c>
      <c r="X18" s="21">
        <f t="shared" si="0"/>
        <v>70.998127859682853</v>
      </c>
      <c r="Y18" s="20">
        <v>0</v>
      </c>
      <c r="Z18" s="20" t="s">
        <v>62</v>
      </c>
      <c r="AA18" s="22">
        <v>483</v>
      </c>
      <c r="AB18" s="21">
        <v>0</v>
      </c>
      <c r="AC18" s="21">
        <v>100</v>
      </c>
      <c r="AD18" s="23" t="s">
        <v>88</v>
      </c>
      <c r="AE18" s="8"/>
    </row>
    <row r="19" spans="2:31" ht="60.75">
      <c r="B19" s="8"/>
      <c r="C19" s="16" t="s">
        <v>89</v>
      </c>
      <c r="D19" s="16" t="s">
        <v>90</v>
      </c>
      <c r="E19" s="17" t="s">
        <v>91</v>
      </c>
      <c r="F19" s="17" t="s">
        <v>1</v>
      </c>
      <c r="G19" s="17" t="s">
        <v>92</v>
      </c>
      <c r="H19" s="18" t="s">
        <v>92</v>
      </c>
      <c r="I19" s="18" t="s">
        <v>55</v>
      </c>
      <c r="J19" s="19" t="s">
        <v>40</v>
      </c>
      <c r="K19" s="18" t="s">
        <v>41</v>
      </c>
      <c r="L19" s="18" t="s">
        <v>42</v>
      </c>
      <c r="M19" s="18" t="s">
        <v>56</v>
      </c>
      <c r="N19" s="18" t="s">
        <v>44</v>
      </c>
      <c r="O19" s="20" t="s">
        <v>45</v>
      </c>
      <c r="P19" s="20" t="s">
        <v>39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39</v>
      </c>
      <c r="AA19" s="22"/>
      <c r="AB19" s="21"/>
      <c r="AC19" s="21"/>
      <c r="AD19" s="23" t="s">
        <v>46</v>
      </c>
      <c r="AE19" s="8"/>
    </row>
    <row r="20" spans="2:31" ht="60.75">
      <c r="B20" s="8"/>
      <c r="C20" s="16" t="s">
        <v>93</v>
      </c>
      <c r="D20" s="16" t="s">
        <v>94</v>
      </c>
      <c r="E20" s="17" t="s">
        <v>95</v>
      </c>
      <c r="F20" s="17" t="s">
        <v>1</v>
      </c>
      <c r="G20" s="17" t="s">
        <v>96</v>
      </c>
      <c r="H20" s="18" t="s">
        <v>97</v>
      </c>
      <c r="I20" s="18" t="s">
        <v>55</v>
      </c>
      <c r="J20" s="19" t="s">
        <v>40</v>
      </c>
      <c r="K20" s="18" t="s">
        <v>41</v>
      </c>
      <c r="L20" s="18" t="s">
        <v>42</v>
      </c>
      <c r="M20" s="18" t="s">
        <v>56</v>
      </c>
      <c r="N20" s="18" t="s">
        <v>44</v>
      </c>
      <c r="O20" s="20" t="s">
        <v>45</v>
      </c>
      <c r="P20" s="20" t="s">
        <v>98</v>
      </c>
      <c r="Q20" s="18">
        <v>777279</v>
      </c>
      <c r="R20" s="18">
        <v>777280</v>
      </c>
      <c r="S20" s="18">
        <v>777280</v>
      </c>
      <c r="T20" s="18">
        <v>233184</v>
      </c>
      <c r="U20" s="18">
        <v>233184</v>
      </c>
      <c r="V20" s="18">
        <v>233184</v>
      </c>
      <c r="W20" s="18">
        <v>233184</v>
      </c>
      <c r="X20" s="21">
        <f t="shared" si="0"/>
        <v>30</v>
      </c>
      <c r="Y20" s="20">
        <v>0</v>
      </c>
      <c r="Z20" s="20" t="s">
        <v>62</v>
      </c>
      <c r="AA20" s="22">
        <v>160</v>
      </c>
      <c r="AB20" s="21">
        <v>0</v>
      </c>
      <c r="AC20" s="21">
        <v>100</v>
      </c>
      <c r="AD20" s="23" t="s">
        <v>99</v>
      </c>
      <c r="AE20" s="8"/>
    </row>
    <row r="21" spans="2:31" ht="60.75">
      <c r="B21" s="8"/>
      <c r="C21" s="16" t="s">
        <v>100</v>
      </c>
      <c r="D21" s="16" t="s">
        <v>101</v>
      </c>
      <c r="E21" s="17" t="s">
        <v>102</v>
      </c>
      <c r="F21" s="17" t="s">
        <v>1</v>
      </c>
      <c r="G21" s="17" t="s">
        <v>103</v>
      </c>
      <c r="H21" s="18" t="s">
        <v>103</v>
      </c>
      <c r="I21" s="18" t="s">
        <v>55</v>
      </c>
      <c r="J21" s="19" t="s">
        <v>40</v>
      </c>
      <c r="K21" s="18" t="s">
        <v>41</v>
      </c>
      <c r="L21" s="18" t="s">
        <v>42</v>
      </c>
      <c r="M21" s="18" t="s">
        <v>56</v>
      </c>
      <c r="N21" s="18" t="s">
        <v>44</v>
      </c>
      <c r="O21" s="20" t="s">
        <v>45</v>
      </c>
      <c r="P21" s="20" t="s">
        <v>98</v>
      </c>
      <c r="Q21" s="18">
        <v>3276031</v>
      </c>
      <c r="R21" s="18">
        <v>3276032</v>
      </c>
      <c r="S21" s="18">
        <v>3276032</v>
      </c>
      <c r="T21" s="18">
        <v>982810</v>
      </c>
      <c r="U21" s="18">
        <v>982810</v>
      </c>
      <c r="V21" s="18">
        <v>982810</v>
      </c>
      <c r="W21" s="18">
        <v>982810</v>
      </c>
      <c r="X21" s="21">
        <f t="shared" si="0"/>
        <v>30.000012209892944</v>
      </c>
      <c r="Y21" s="20">
        <v>0</v>
      </c>
      <c r="Z21" s="20" t="s">
        <v>62</v>
      </c>
      <c r="AA21" s="22">
        <v>416</v>
      </c>
      <c r="AB21" s="21">
        <v>0</v>
      </c>
      <c r="AC21" s="21">
        <v>100</v>
      </c>
      <c r="AD21" s="23" t="s">
        <v>104</v>
      </c>
      <c r="AE21" s="8"/>
    </row>
    <row r="22" spans="2:31" ht="60.75">
      <c r="B22" s="8"/>
      <c r="C22" s="16" t="s">
        <v>105</v>
      </c>
      <c r="D22" s="16" t="s">
        <v>106</v>
      </c>
      <c r="E22" s="17" t="s">
        <v>107</v>
      </c>
      <c r="F22" s="17" t="s">
        <v>1</v>
      </c>
      <c r="G22" s="17" t="s">
        <v>85</v>
      </c>
      <c r="H22" s="18" t="s">
        <v>86</v>
      </c>
      <c r="I22" s="18" t="s">
        <v>55</v>
      </c>
      <c r="J22" s="19" t="s">
        <v>40</v>
      </c>
      <c r="K22" s="18" t="s">
        <v>41</v>
      </c>
      <c r="L22" s="18" t="s">
        <v>42</v>
      </c>
      <c r="M22" s="18" t="s">
        <v>56</v>
      </c>
      <c r="N22" s="18" t="s">
        <v>44</v>
      </c>
      <c r="O22" s="20" t="s">
        <v>45</v>
      </c>
      <c r="P22" s="20" t="s">
        <v>39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39</v>
      </c>
      <c r="AA22" s="22"/>
      <c r="AB22" s="21"/>
      <c r="AC22" s="21"/>
      <c r="AD22" s="23" t="s">
        <v>46</v>
      </c>
      <c r="AE22" s="8"/>
    </row>
    <row r="23" spans="2:31" ht="60.75">
      <c r="B23" s="8"/>
      <c r="C23" s="16" t="s">
        <v>108</v>
      </c>
      <c r="D23" s="16" t="s">
        <v>109</v>
      </c>
      <c r="E23" s="17" t="s">
        <v>110</v>
      </c>
      <c r="F23" s="17" t="s">
        <v>1</v>
      </c>
      <c r="G23" s="17" t="s">
        <v>60</v>
      </c>
      <c r="H23" s="18" t="s">
        <v>60</v>
      </c>
      <c r="I23" s="18" t="s">
        <v>55</v>
      </c>
      <c r="J23" s="19" t="s">
        <v>40</v>
      </c>
      <c r="K23" s="18" t="s">
        <v>41</v>
      </c>
      <c r="L23" s="18" t="s">
        <v>42</v>
      </c>
      <c r="M23" s="18" t="s">
        <v>56</v>
      </c>
      <c r="N23" s="18" t="s">
        <v>44</v>
      </c>
      <c r="O23" s="20" t="s">
        <v>45</v>
      </c>
      <c r="P23" s="20" t="s">
        <v>39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39</v>
      </c>
      <c r="AA23" s="22"/>
      <c r="AB23" s="21"/>
      <c r="AC23" s="21"/>
      <c r="AD23" s="23" t="s">
        <v>46</v>
      </c>
      <c r="AE23" s="8"/>
    </row>
    <row r="24" spans="2:31" ht="60.75">
      <c r="B24" s="8"/>
      <c r="C24" s="16" t="s">
        <v>111</v>
      </c>
      <c r="D24" s="16" t="s">
        <v>112</v>
      </c>
      <c r="E24" s="17" t="s">
        <v>113</v>
      </c>
      <c r="F24" s="17" t="s">
        <v>1</v>
      </c>
      <c r="G24" s="17" t="s">
        <v>60</v>
      </c>
      <c r="H24" s="18" t="s">
        <v>60</v>
      </c>
      <c r="I24" s="18" t="s">
        <v>55</v>
      </c>
      <c r="J24" s="19" t="s">
        <v>40</v>
      </c>
      <c r="K24" s="18" t="s">
        <v>41</v>
      </c>
      <c r="L24" s="18" t="s">
        <v>42</v>
      </c>
      <c r="M24" s="18" t="s">
        <v>56</v>
      </c>
      <c r="N24" s="18" t="s">
        <v>44</v>
      </c>
      <c r="O24" s="20" t="s">
        <v>45</v>
      </c>
      <c r="P24" s="20" t="s">
        <v>98</v>
      </c>
      <c r="Q24" s="18">
        <v>2553362</v>
      </c>
      <c r="R24" s="18">
        <v>2553362</v>
      </c>
      <c r="S24" s="18">
        <v>2553362</v>
      </c>
      <c r="T24" s="18">
        <v>766009</v>
      </c>
      <c r="U24" s="18">
        <v>766009</v>
      </c>
      <c r="V24" s="18">
        <v>766009</v>
      </c>
      <c r="W24" s="18">
        <v>766009</v>
      </c>
      <c r="X24" s="21">
        <f t="shared" si="0"/>
        <v>30.000015665620467</v>
      </c>
      <c r="Y24" s="20">
        <v>0</v>
      </c>
      <c r="Z24" s="20" t="s">
        <v>62</v>
      </c>
      <c r="AA24" s="22">
        <v>605</v>
      </c>
      <c r="AB24" s="21">
        <v>0</v>
      </c>
      <c r="AC24" s="21">
        <v>100</v>
      </c>
      <c r="AD24" s="23" t="s">
        <v>114</v>
      </c>
      <c r="AE24" s="8"/>
    </row>
    <row r="25" spans="2:31" ht="60.75">
      <c r="B25" s="8"/>
      <c r="C25" s="16" t="s">
        <v>115</v>
      </c>
      <c r="D25" s="16" t="s">
        <v>116</v>
      </c>
      <c r="E25" s="17" t="s">
        <v>117</v>
      </c>
      <c r="F25" s="17" t="s">
        <v>1</v>
      </c>
      <c r="G25" s="17" t="s">
        <v>60</v>
      </c>
      <c r="H25" s="18" t="s">
        <v>60</v>
      </c>
      <c r="I25" s="18" t="s">
        <v>55</v>
      </c>
      <c r="J25" s="19" t="s">
        <v>40</v>
      </c>
      <c r="K25" s="18" t="s">
        <v>41</v>
      </c>
      <c r="L25" s="18" t="s">
        <v>42</v>
      </c>
      <c r="M25" s="18" t="s">
        <v>56</v>
      </c>
      <c r="N25" s="18" t="s">
        <v>44</v>
      </c>
      <c r="O25" s="20" t="s">
        <v>45</v>
      </c>
      <c r="P25" s="20" t="s">
        <v>98</v>
      </c>
      <c r="Q25" s="18">
        <v>250000</v>
      </c>
      <c r="R25" s="18">
        <v>250000</v>
      </c>
      <c r="S25" s="18">
        <v>250000</v>
      </c>
      <c r="T25" s="18">
        <v>75000</v>
      </c>
      <c r="U25" s="18">
        <v>75000</v>
      </c>
      <c r="V25" s="18">
        <v>75000</v>
      </c>
      <c r="W25" s="18">
        <v>75000</v>
      </c>
      <c r="X25" s="21">
        <f t="shared" si="0"/>
        <v>30</v>
      </c>
      <c r="Y25" s="20">
        <v>0</v>
      </c>
      <c r="Z25" s="20" t="s">
        <v>62</v>
      </c>
      <c r="AA25" s="22">
        <v>743</v>
      </c>
      <c r="AB25" s="21">
        <v>0</v>
      </c>
      <c r="AC25" s="21">
        <v>100</v>
      </c>
      <c r="AD25" s="23" t="s">
        <v>118</v>
      </c>
      <c r="AE25" s="8"/>
    </row>
    <row r="26" spans="2:31" ht="60.75">
      <c r="B26" s="8"/>
      <c r="C26" s="16" t="s">
        <v>119</v>
      </c>
      <c r="D26" s="16" t="s">
        <v>120</v>
      </c>
      <c r="E26" s="17" t="s">
        <v>121</v>
      </c>
      <c r="F26" s="17" t="s">
        <v>1</v>
      </c>
      <c r="G26" s="17" t="s">
        <v>60</v>
      </c>
      <c r="H26" s="18" t="s">
        <v>60</v>
      </c>
      <c r="I26" s="18" t="s">
        <v>55</v>
      </c>
      <c r="J26" s="19" t="s">
        <v>40</v>
      </c>
      <c r="K26" s="18" t="s">
        <v>41</v>
      </c>
      <c r="L26" s="18" t="s">
        <v>42</v>
      </c>
      <c r="M26" s="18" t="s">
        <v>56</v>
      </c>
      <c r="N26" s="18" t="s">
        <v>44</v>
      </c>
      <c r="O26" s="20" t="s">
        <v>45</v>
      </c>
      <c r="P26" s="20" t="s">
        <v>98</v>
      </c>
      <c r="Q26" s="18">
        <v>4850000</v>
      </c>
      <c r="R26" s="18">
        <v>4850000</v>
      </c>
      <c r="S26" s="18">
        <v>4850000</v>
      </c>
      <c r="T26" s="18">
        <v>3436070</v>
      </c>
      <c r="U26" s="18">
        <v>3436070</v>
      </c>
      <c r="V26" s="18">
        <v>3436070</v>
      </c>
      <c r="W26" s="18">
        <v>3436070</v>
      </c>
      <c r="X26" s="21">
        <f t="shared" si="0"/>
        <v>70.846804123711337</v>
      </c>
      <c r="Y26" s="20">
        <v>0</v>
      </c>
      <c r="Z26" s="20" t="s">
        <v>62</v>
      </c>
      <c r="AA26" s="22">
        <v>471</v>
      </c>
      <c r="AB26" s="21">
        <v>0</v>
      </c>
      <c r="AC26" s="21">
        <v>100</v>
      </c>
      <c r="AD26" s="23" t="s">
        <v>122</v>
      </c>
      <c r="AE26" s="8"/>
    </row>
    <row r="27" spans="2:31" ht="60.75">
      <c r="B27" s="8"/>
      <c r="C27" s="16" t="s">
        <v>123</v>
      </c>
      <c r="D27" s="16" t="s">
        <v>124</v>
      </c>
      <c r="E27" s="17" t="s">
        <v>125</v>
      </c>
      <c r="F27" s="17" t="s">
        <v>1</v>
      </c>
      <c r="G27" s="17" t="s">
        <v>126</v>
      </c>
      <c r="H27" s="18" t="s">
        <v>126</v>
      </c>
      <c r="I27" s="18" t="s">
        <v>55</v>
      </c>
      <c r="J27" s="19" t="s">
        <v>40</v>
      </c>
      <c r="K27" s="18" t="s">
        <v>41</v>
      </c>
      <c r="L27" s="18" t="s">
        <v>42</v>
      </c>
      <c r="M27" s="18" t="s">
        <v>56</v>
      </c>
      <c r="N27" s="18" t="s">
        <v>44</v>
      </c>
      <c r="O27" s="20" t="s">
        <v>45</v>
      </c>
      <c r="P27" s="20" t="s">
        <v>98</v>
      </c>
      <c r="Q27" s="18">
        <v>3400000</v>
      </c>
      <c r="R27" s="18">
        <v>3400000</v>
      </c>
      <c r="S27" s="18">
        <v>3400000</v>
      </c>
      <c r="T27" s="18">
        <v>1020000</v>
      </c>
      <c r="U27" s="18">
        <v>1020000</v>
      </c>
      <c r="V27" s="18">
        <v>1020000</v>
      </c>
      <c r="W27" s="18">
        <v>1020000</v>
      </c>
      <c r="X27" s="21">
        <f t="shared" si="0"/>
        <v>30</v>
      </c>
      <c r="Y27" s="20">
        <v>0</v>
      </c>
      <c r="Z27" s="20" t="s">
        <v>62</v>
      </c>
      <c r="AA27" s="22">
        <v>388</v>
      </c>
      <c r="AB27" s="21">
        <v>0</v>
      </c>
      <c r="AC27" s="21">
        <v>100</v>
      </c>
      <c r="AD27" s="23" t="s">
        <v>127</v>
      </c>
      <c r="AE27" s="8"/>
    </row>
    <row r="28" spans="2:31" ht="60.75">
      <c r="B28" s="8"/>
      <c r="C28" s="16" t="s">
        <v>128</v>
      </c>
      <c r="D28" s="16" t="s">
        <v>129</v>
      </c>
      <c r="E28" s="17" t="s">
        <v>130</v>
      </c>
      <c r="F28" s="17" t="s">
        <v>1</v>
      </c>
      <c r="G28" s="17" t="s">
        <v>131</v>
      </c>
      <c r="H28" s="18" t="s">
        <v>132</v>
      </c>
      <c r="I28" s="18" t="s">
        <v>69</v>
      </c>
      <c r="J28" s="19" t="s">
        <v>40</v>
      </c>
      <c r="K28" s="18" t="s">
        <v>41</v>
      </c>
      <c r="L28" s="18" t="s">
        <v>42</v>
      </c>
      <c r="M28" s="18" t="s">
        <v>56</v>
      </c>
      <c r="N28" s="18" t="s">
        <v>44</v>
      </c>
      <c r="O28" s="20" t="s">
        <v>45</v>
      </c>
      <c r="P28" s="20" t="s">
        <v>133</v>
      </c>
      <c r="Q28" s="18">
        <v>2500000</v>
      </c>
      <c r="R28" s="18">
        <v>2500000</v>
      </c>
      <c r="S28" s="18">
        <v>2500000</v>
      </c>
      <c r="T28" s="18">
        <v>750000</v>
      </c>
      <c r="U28" s="18">
        <v>750000</v>
      </c>
      <c r="V28" s="18">
        <v>750000</v>
      </c>
      <c r="W28" s="18">
        <v>750000</v>
      </c>
      <c r="X28" s="21">
        <f t="shared" si="0"/>
        <v>30</v>
      </c>
      <c r="Y28" s="20">
        <v>0</v>
      </c>
      <c r="Z28" s="20" t="s">
        <v>62</v>
      </c>
      <c r="AA28" s="22">
        <v>27</v>
      </c>
      <c r="AB28" s="21">
        <v>0</v>
      </c>
      <c r="AC28" s="21">
        <v>80</v>
      </c>
      <c r="AD28" s="23" t="s">
        <v>134</v>
      </c>
      <c r="AE28" s="8"/>
    </row>
    <row r="29" spans="2:31" ht="60.75">
      <c r="B29" s="8"/>
      <c r="C29" s="16" t="s">
        <v>135</v>
      </c>
      <c r="D29" s="16" t="s">
        <v>136</v>
      </c>
      <c r="E29" s="17" t="s">
        <v>137</v>
      </c>
      <c r="F29" s="17" t="s">
        <v>1</v>
      </c>
      <c r="G29" s="17" t="s">
        <v>138</v>
      </c>
      <c r="H29" s="18" t="s">
        <v>139</v>
      </c>
      <c r="I29" s="18" t="s">
        <v>69</v>
      </c>
      <c r="J29" s="19" t="s">
        <v>40</v>
      </c>
      <c r="K29" s="18" t="s">
        <v>41</v>
      </c>
      <c r="L29" s="18" t="s">
        <v>42</v>
      </c>
      <c r="M29" s="18" t="s">
        <v>56</v>
      </c>
      <c r="N29" s="18" t="s">
        <v>44</v>
      </c>
      <c r="O29" s="20" t="s">
        <v>45</v>
      </c>
      <c r="P29" s="20" t="s">
        <v>133</v>
      </c>
      <c r="Q29" s="18">
        <v>3432959</v>
      </c>
      <c r="R29" s="18">
        <v>3432960</v>
      </c>
      <c r="S29" s="18">
        <v>3432960</v>
      </c>
      <c r="T29" s="18">
        <v>1029888</v>
      </c>
      <c r="U29" s="18">
        <v>1029888</v>
      </c>
      <c r="V29" s="18">
        <v>1029888</v>
      </c>
      <c r="W29" s="18">
        <v>1029888</v>
      </c>
      <c r="X29" s="21">
        <f t="shared" si="0"/>
        <v>30</v>
      </c>
      <c r="Y29" s="20">
        <v>0</v>
      </c>
      <c r="Z29" s="20" t="s">
        <v>62</v>
      </c>
      <c r="AA29" s="22">
        <v>342</v>
      </c>
      <c r="AB29" s="21">
        <v>0</v>
      </c>
      <c r="AC29" s="21">
        <v>52</v>
      </c>
      <c r="AD29" s="23" t="s">
        <v>140</v>
      </c>
      <c r="AE29" s="8"/>
    </row>
    <row r="30" spans="2:31" ht="60.75">
      <c r="B30" s="8"/>
      <c r="C30" s="16" t="s">
        <v>141</v>
      </c>
      <c r="D30" s="16" t="s">
        <v>142</v>
      </c>
      <c r="E30" s="17" t="s">
        <v>143</v>
      </c>
      <c r="F30" s="17" t="s">
        <v>1</v>
      </c>
      <c r="G30" s="17" t="s">
        <v>144</v>
      </c>
      <c r="H30" s="18" t="s">
        <v>145</v>
      </c>
      <c r="I30" s="18" t="s">
        <v>69</v>
      </c>
      <c r="J30" s="19" t="s">
        <v>40</v>
      </c>
      <c r="K30" s="18" t="s">
        <v>41</v>
      </c>
      <c r="L30" s="18" t="s">
        <v>42</v>
      </c>
      <c r="M30" s="18" t="s">
        <v>56</v>
      </c>
      <c r="N30" s="18" t="s">
        <v>44</v>
      </c>
      <c r="O30" s="20" t="s">
        <v>45</v>
      </c>
      <c r="P30" s="20" t="s">
        <v>133</v>
      </c>
      <c r="Q30" s="18">
        <v>3432959</v>
      </c>
      <c r="R30" s="18">
        <v>3432960</v>
      </c>
      <c r="S30" s="18">
        <v>3432960</v>
      </c>
      <c r="T30" s="18">
        <v>1029888</v>
      </c>
      <c r="U30" s="18">
        <v>1029888</v>
      </c>
      <c r="V30" s="18">
        <v>1029888</v>
      </c>
      <c r="W30" s="18">
        <v>1029888</v>
      </c>
      <c r="X30" s="21">
        <f t="shared" si="0"/>
        <v>30</v>
      </c>
      <c r="Y30" s="20">
        <v>0</v>
      </c>
      <c r="Z30" s="20" t="s">
        <v>62</v>
      </c>
      <c r="AA30" s="22">
        <v>47</v>
      </c>
      <c r="AB30" s="21">
        <v>0</v>
      </c>
      <c r="AC30" s="21">
        <v>46.6</v>
      </c>
      <c r="AD30" s="23" t="s">
        <v>146</v>
      </c>
      <c r="AE30" s="8"/>
    </row>
    <row r="31" spans="2:31" ht="60.75">
      <c r="B31" s="8"/>
      <c r="C31" s="16" t="s">
        <v>147</v>
      </c>
      <c r="D31" s="16" t="s">
        <v>148</v>
      </c>
      <c r="E31" s="17" t="s">
        <v>149</v>
      </c>
      <c r="F31" s="17" t="s">
        <v>1</v>
      </c>
      <c r="G31" s="17" t="s">
        <v>103</v>
      </c>
      <c r="H31" s="18" t="s">
        <v>150</v>
      </c>
      <c r="I31" s="18" t="s">
        <v>69</v>
      </c>
      <c r="J31" s="19" t="s">
        <v>40</v>
      </c>
      <c r="K31" s="18" t="s">
        <v>41</v>
      </c>
      <c r="L31" s="18" t="s">
        <v>42</v>
      </c>
      <c r="M31" s="18" t="s">
        <v>56</v>
      </c>
      <c r="N31" s="18" t="s">
        <v>44</v>
      </c>
      <c r="O31" s="20" t="s">
        <v>45</v>
      </c>
      <c r="P31" s="20" t="s">
        <v>133</v>
      </c>
      <c r="Q31" s="18">
        <v>3000000</v>
      </c>
      <c r="R31" s="18">
        <v>3000000</v>
      </c>
      <c r="S31" s="18">
        <v>3000000</v>
      </c>
      <c r="T31" s="18">
        <v>0</v>
      </c>
      <c r="U31" s="18">
        <v>0</v>
      </c>
      <c r="V31" s="18">
        <v>0</v>
      </c>
      <c r="W31" s="18">
        <v>0</v>
      </c>
      <c r="X31" s="21">
        <f t="shared" si="0"/>
        <v>0</v>
      </c>
      <c r="Y31" s="20">
        <v>0</v>
      </c>
      <c r="Z31" s="20" t="s">
        <v>62</v>
      </c>
      <c r="AA31" s="22">
        <v>177</v>
      </c>
      <c r="AB31" s="21">
        <v>0</v>
      </c>
      <c r="AC31" s="21">
        <v>64.400000000000006</v>
      </c>
      <c r="AD31" s="23" t="s">
        <v>151</v>
      </c>
      <c r="AE31" s="8"/>
    </row>
    <row r="32" spans="2:31" ht="60.75">
      <c r="B32" s="8"/>
      <c r="C32" s="16" t="s">
        <v>152</v>
      </c>
      <c r="D32" s="16" t="s">
        <v>153</v>
      </c>
      <c r="E32" s="17" t="s">
        <v>154</v>
      </c>
      <c r="F32" s="17" t="s">
        <v>1</v>
      </c>
      <c r="G32" s="17" t="s">
        <v>103</v>
      </c>
      <c r="H32" s="18" t="s">
        <v>103</v>
      </c>
      <c r="I32" s="18" t="s">
        <v>55</v>
      </c>
      <c r="J32" s="19" t="s">
        <v>40</v>
      </c>
      <c r="K32" s="18" t="s">
        <v>41</v>
      </c>
      <c r="L32" s="18" t="s">
        <v>42</v>
      </c>
      <c r="M32" s="18" t="s">
        <v>56</v>
      </c>
      <c r="N32" s="18" t="s">
        <v>44</v>
      </c>
      <c r="O32" s="20" t="s">
        <v>45</v>
      </c>
      <c r="P32" s="20" t="s">
        <v>133</v>
      </c>
      <c r="Q32" s="18">
        <v>6000000</v>
      </c>
      <c r="R32" s="18">
        <v>6000000</v>
      </c>
      <c r="S32" s="18">
        <v>6000000</v>
      </c>
      <c r="T32" s="18">
        <v>1799902</v>
      </c>
      <c r="U32" s="18">
        <v>1799902</v>
      </c>
      <c r="V32" s="18">
        <v>1799902</v>
      </c>
      <c r="W32" s="18">
        <v>1799902</v>
      </c>
      <c r="X32" s="21">
        <f t="shared" si="0"/>
        <v>29.998366666666666</v>
      </c>
      <c r="Y32" s="20">
        <v>0</v>
      </c>
      <c r="Z32" s="20" t="s">
        <v>62</v>
      </c>
      <c r="AA32" s="22">
        <v>402</v>
      </c>
      <c r="AB32" s="21">
        <v>0</v>
      </c>
      <c r="AC32" s="21">
        <v>17.09</v>
      </c>
      <c r="AD32" s="23" t="s">
        <v>155</v>
      </c>
      <c r="AE32" s="8"/>
    </row>
    <row r="33" spans="2:31" ht="60.75">
      <c r="B33" s="8"/>
      <c r="C33" s="16" t="s">
        <v>156</v>
      </c>
      <c r="D33" s="16" t="s">
        <v>157</v>
      </c>
      <c r="E33" s="17" t="s">
        <v>158</v>
      </c>
      <c r="F33" s="17" t="s">
        <v>1</v>
      </c>
      <c r="G33" s="17" t="s">
        <v>159</v>
      </c>
      <c r="H33" s="18" t="s">
        <v>160</v>
      </c>
      <c r="I33" s="18" t="s">
        <v>69</v>
      </c>
      <c r="J33" s="19" t="s">
        <v>40</v>
      </c>
      <c r="K33" s="18" t="s">
        <v>41</v>
      </c>
      <c r="L33" s="18" t="s">
        <v>42</v>
      </c>
      <c r="M33" s="18" t="s">
        <v>56</v>
      </c>
      <c r="N33" s="18" t="s">
        <v>44</v>
      </c>
      <c r="O33" s="20" t="s">
        <v>45</v>
      </c>
      <c r="P33" s="20" t="s">
        <v>133</v>
      </c>
      <c r="Q33" s="18">
        <v>2400000</v>
      </c>
      <c r="R33" s="18">
        <v>2400000</v>
      </c>
      <c r="S33" s="18">
        <v>2400000</v>
      </c>
      <c r="T33" s="18">
        <v>720000</v>
      </c>
      <c r="U33" s="18">
        <v>720000</v>
      </c>
      <c r="V33" s="18">
        <v>720000</v>
      </c>
      <c r="W33" s="18">
        <v>720000</v>
      </c>
      <c r="X33" s="21">
        <f t="shared" si="0"/>
        <v>30</v>
      </c>
      <c r="Y33" s="20">
        <v>0</v>
      </c>
      <c r="Z33" s="20" t="s">
        <v>62</v>
      </c>
      <c r="AA33" s="22">
        <v>105</v>
      </c>
      <c r="AB33" s="21">
        <v>0</v>
      </c>
      <c r="AC33" s="21">
        <v>100</v>
      </c>
      <c r="AD33" s="23" t="s">
        <v>161</v>
      </c>
      <c r="AE33" s="8"/>
    </row>
    <row r="34" spans="2:31" ht="60.75">
      <c r="B34" s="8"/>
      <c r="C34" s="16" t="s">
        <v>162</v>
      </c>
      <c r="D34" s="16" t="s">
        <v>163</v>
      </c>
      <c r="E34" s="17" t="s">
        <v>164</v>
      </c>
      <c r="F34" s="17" t="s">
        <v>1</v>
      </c>
      <c r="G34" s="17" t="s">
        <v>159</v>
      </c>
      <c r="H34" s="18" t="s">
        <v>159</v>
      </c>
      <c r="I34" s="18" t="s">
        <v>55</v>
      </c>
      <c r="J34" s="19" t="s">
        <v>40</v>
      </c>
      <c r="K34" s="18" t="s">
        <v>41</v>
      </c>
      <c r="L34" s="18" t="s">
        <v>42</v>
      </c>
      <c r="M34" s="18" t="s">
        <v>56</v>
      </c>
      <c r="N34" s="18" t="s">
        <v>44</v>
      </c>
      <c r="O34" s="20" t="s">
        <v>45</v>
      </c>
      <c r="P34" s="20" t="s">
        <v>133</v>
      </c>
      <c r="Q34" s="18">
        <v>2500000</v>
      </c>
      <c r="R34" s="18">
        <v>2500000</v>
      </c>
      <c r="S34" s="18">
        <v>2500000</v>
      </c>
      <c r="T34" s="18">
        <v>750000</v>
      </c>
      <c r="U34" s="18">
        <v>750000</v>
      </c>
      <c r="V34" s="18">
        <v>750000</v>
      </c>
      <c r="W34" s="18">
        <v>750000</v>
      </c>
      <c r="X34" s="21">
        <f t="shared" si="0"/>
        <v>30</v>
      </c>
      <c r="Y34" s="20">
        <v>0</v>
      </c>
      <c r="Z34" s="20" t="s">
        <v>62</v>
      </c>
      <c r="AA34" s="22">
        <v>308</v>
      </c>
      <c r="AB34" s="21">
        <v>0</v>
      </c>
      <c r="AC34" s="21">
        <v>100</v>
      </c>
      <c r="AD34" s="23" t="s">
        <v>165</v>
      </c>
      <c r="AE34" s="8"/>
    </row>
    <row r="35" spans="2:31" ht="60.75">
      <c r="B35" s="8"/>
      <c r="C35" s="16" t="s">
        <v>166</v>
      </c>
      <c r="D35" s="16" t="s">
        <v>167</v>
      </c>
      <c r="E35" s="17" t="s">
        <v>168</v>
      </c>
      <c r="F35" s="17" t="s">
        <v>1</v>
      </c>
      <c r="G35" s="17" t="s">
        <v>159</v>
      </c>
      <c r="H35" s="18" t="s">
        <v>159</v>
      </c>
      <c r="I35" s="18" t="s">
        <v>55</v>
      </c>
      <c r="J35" s="19" t="s">
        <v>40</v>
      </c>
      <c r="K35" s="18" t="s">
        <v>41</v>
      </c>
      <c r="L35" s="18" t="s">
        <v>42</v>
      </c>
      <c r="M35" s="18" t="s">
        <v>56</v>
      </c>
      <c r="N35" s="18" t="s">
        <v>44</v>
      </c>
      <c r="O35" s="20" t="s">
        <v>45</v>
      </c>
      <c r="P35" s="20" t="s">
        <v>133</v>
      </c>
      <c r="Q35" s="18">
        <v>2500000</v>
      </c>
      <c r="R35" s="18">
        <v>2500000</v>
      </c>
      <c r="S35" s="18">
        <v>2500000</v>
      </c>
      <c r="T35" s="18">
        <v>750000</v>
      </c>
      <c r="U35" s="18">
        <v>750000</v>
      </c>
      <c r="V35" s="18">
        <v>750000</v>
      </c>
      <c r="W35" s="18">
        <v>750000</v>
      </c>
      <c r="X35" s="21">
        <f t="shared" si="0"/>
        <v>30</v>
      </c>
      <c r="Y35" s="20">
        <v>0</v>
      </c>
      <c r="Z35" s="20" t="s">
        <v>62</v>
      </c>
      <c r="AA35" s="22">
        <v>439</v>
      </c>
      <c r="AB35" s="21">
        <v>0</v>
      </c>
      <c r="AC35" s="21">
        <v>100</v>
      </c>
      <c r="AD35" s="23" t="s">
        <v>165</v>
      </c>
      <c r="AE35" s="8"/>
    </row>
    <row r="36" spans="2:31" ht="60.75">
      <c r="B36" s="8"/>
      <c r="C36" s="16" t="s">
        <v>169</v>
      </c>
      <c r="D36" s="16" t="s">
        <v>170</v>
      </c>
      <c r="E36" s="17" t="s">
        <v>171</v>
      </c>
      <c r="F36" s="17" t="s">
        <v>1</v>
      </c>
      <c r="G36" s="17" t="s">
        <v>172</v>
      </c>
      <c r="H36" s="18" t="s">
        <v>173</v>
      </c>
      <c r="I36" s="18" t="s">
        <v>69</v>
      </c>
      <c r="J36" s="19" t="s">
        <v>40</v>
      </c>
      <c r="K36" s="18" t="s">
        <v>41</v>
      </c>
      <c r="L36" s="18" t="s">
        <v>42</v>
      </c>
      <c r="M36" s="18" t="s">
        <v>56</v>
      </c>
      <c r="N36" s="18" t="s">
        <v>44</v>
      </c>
      <c r="O36" s="20" t="s">
        <v>45</v>
      </c>
      <c r="P36" s="20" t="s">
        <v>133</v>
      </c>
      <c r="Q36" s="18">
        <v>2404825</v>
      </c>
      <c r="R36" s="18">
        <v>2404826</v>
      </c>
      <c r="S36" s="18">
        <v>2404826</v>
      </c>
      <c r="T36" s="18">
        <v>721448</v>
      </c>
      <c r="U36" s="18">
        <v>721448</v>
      </c>
      <c r="V36" s="18">
        <v>721448</v>
      </c>
      <c r="W36" s="18">
        <v>721448</v>
      </c>
      <c r="X36" s="21">
        <f t="shared" si="0"/>
        <v>30.000008316610018</v>
      </c>
      <c r="Y36" s="20">
        <v>0</v>
      </c>
      <c r="Z36" s="20" t="s">
        <v>62</v>
      </c>
      <c r="AA36" s="22">
        <v>78</v>
      </c>
      <c r="AB36" s="21">
        <v>0</v>
      </c>
      <c r="AC36" s="21">
        <v>100</v>
      </c>
      <c r="AD36" s="23" t="s">
        <v>174</v>
      </c>
      <c r="AE36" s="8"/>
    </row>
    <row r="37" spans="2:31" ht="60.75">
      <c r="B37" s="8"/>
      <c r="C37" s="16" t="s">
        <v>175</v>
      </c>
      <c r="D37" s="16" t="s">
        <v>176</v>
      </c>
      <c r="E37" s="17" t="s">
        <v>177</v>
      </c>
      <c r="F37" s="17" t="s">
        <v>1</v>
      </c>
      <c r="G37" s="17" t="s">
        <v>60</v>
      </c>
      <c r="H37" s="18" t="s">
        <v>60</v>
      </c>
      <c r="I37" s="18" t="s">
        <v>55</v>
      </c>
      <c r="J37" s="19" t="s">
        <v>40</v>
      </c>
      <c r="K37" s="18" t="s">
        <v>41</v>
      </c>
      <c r="L37" s="18" t="s">
        <v>42</v>
      </c>
      <c r="M37" s="18" t="s">
        <v>56</v>
      </c>
      <c r="N37" s="18" t="s">
        <v>44</v>
      </c>
      <c r="O37" s="20" t="s">
        <v>45</v>
      </c>
      <c r="P37" s="20" t="s">
        <v>133</v>
      </c>
      <c r="Q37" s="18">
        <v>1380000</v>
      </c>
      <c r="R37" s="18">
        <v>1380000</v>
      </c>
      <c r="S37" s="18">
        <v>1380000</v>
      </c>
      <c r="T37" s="18">
        <v>414000</v>
      </c>
      <c r="U37" s="18">
        <v>414000</v>
      </c>
      <c r="V37" s="18">
        <v>414000</v>
      </c>
      <c r="W37" s="18">
        <v>414000</v>
      </c>
      <c r="X37" s="21">
        <f t="shared" si="0"/>
        <v>30</v>
      </c>
      <c r="Y37" s="20">
        <v>0</v>
      </c>
      <c r="Z37" s="20" t="s">
        <v>62</v>
      </c>
      <c r="AA37" s="22">
        <v>146</v>
      </c>
      <c r="AB37" s="21">
        <v>0</v>
      </c>
      <c r="AC37" s="21">
        <v>100</v>
      </c>
      <c r="AD37" s="23" t="s">
        <v>178</v>
      </c>
      <c r="AE37" s="8"/>
    </row>
    <row r="38" spans="2:31" ht="60.75">
      <c r="B38" s="8"/>
      <c r="C38" s="16" t="s">
        <v>179</v>
      </c>
      <c r="D38" s="16" t="s">
        <v>180</v>
      </c>
      <c r="E38" s="17" t="s">
        <v>181</v>
      </c>
      <c r="F38" s="17" t="s">
        <v>1</v>
      </c>
      <c r="G38" s="17" t="s">
        <v>126</v>
      </c>
      <c r="H38" s="18" t="s">
        <v>126</v>
      </c>
      <c r="I38" s="18" t="s">
        <v>55</v>
      </c>
      <c r="J38" s="19" t="s">
        <v>40</v>
      </c>
      <c r="K38" s="18" t="s">
        <v>41</v>
      </c>
      <c r="L38" s="18" t="s">
        <v>42</v>
      </c>
      <c r="M38" s="18" t="s">
        <v>56</v>
      </c>
      <c r="N38" s="18" t="s">
        <v>44</v>
      </c>
      <c r="O38" s="20" t="s">
        <v>45</v>
      </c>
      <c r="P38" s="20" t="s">
        <v>133</v>
      </c>
      <c r="Q38" s="18">
        <v>2832561</v>
      </c>
      <c r="R38" s="18">
        <v>2832561</v>
      </c>
      <c r="S38" s="18">
        <v>2832561</v>
      </c>
      <c r="T38" s="18">
        <v>849768</v>
      </c>
      <c r="U38" s="18">
        <v>849768</v>
      </c>
      <c r="V38" s="18">
        <v>849768</v>
      </c>
      <c r="W38" s="18">
        <v>849768</v>
      </c>
      <c r="X38" s="21">
        <f t="shared" si="0"/>
        <v>29.999989408877692</v>
      </c>
      <c r="Y38" s="20">
        <v>0</v>
      </c>
      <c r="Z38" s="20" t="s">
        <v>62</v>
      </c>
      <c r="AA38" s="22">
        <v>388</v>
      </c>
      <c r="AB38" s="21">
        <v>0</v>
      </c>
      <c r="AC38" s="21">
        <v>45</v>
      </c>
      <c r="AD38" s="23" t="s">
        <v>182</v>
      </c>
      <c r="AE38" s="8"/>
    </row>
    <row r="39" spans="2:31" ht="60.75">
      <c r="B39" s="8"/>
      <c r="C39" s="16" t="s">
        <v>183</v>
      </c>
      <c r="D39" s="16" t="s">
        <v>184</v>
      </c>
      <c r="E39" s="17" t="s">
        <v>185</v>
      </c>
      <c r="F39" s="17" t="s">
        <v>1</v>
      </c>
      <c r="G39" s="17" t="s">
        <v>126</v>
      </c>
      <c r="H39" s="18" t="s">
        <v>126</v>
      </c>
      <c r="I39" s="18" t="s">
        <v>55</v>
      </c>
      <c r="J39" s="19" t="s">
        <v>40</v>
      </c>
      <c r="K39" s="18" t="s">
        <v>41</v>
      </c>
      <c r="L39" s="18" t="s">
        <v>42</v>
      </c>
      <c r="M39" s="18" t="s">
        <v>56</v>
      </c>
      <c r="N39" s="18" t="s">
        <v>44</v>
      </c>
      <c r="O39" s="20" t="s">
        <v>45</v>
      </c>
      <c r="P39" s="20" t="s">
        <v>133</v>
      </c>
      <c r="Q39" s="18">
        <v>2816099</v>
      </c>
      <c r="R39" s="18">
        <v>2816100</v>
      </c>
      <c r="S39" s="18">
        <v>2816100</v>
      </c>
      <c r="T39" s="18">
        <v>844830</v>
      </c>
      <c r="U39" s="18">
        <v>844830</v>
      </c>
      <c r="V39" s="18">
        <v>844830</v>
      </c>
      <c r="W39" s="18">
        <v>844830</v>
      </c>
      <c r="X39" s="21">
        <f t="shared" si="0"/>
        <v>30</v>
      </c>
      <c r="Y39" s="20">
        <v>0</v>
      </c>
      <c r="Z39" s="20" t="s">
        <v>62</v>
      </c>
      <c r="AA39" s="22">
        <v>714</v>
      </c>
      <c r="AB39" s="21">
        <v>0</v>
      </c>
      <c r="AC39" s="21">
        <v>100</v>
      </c>
      <c r="AD39" s="23" t="s">
        <v>186</v>
      </c>
      <c r="AE39" s="8"/>
    </row>
    <row r="40" spans="2:31" ht="60.75">
      <c r="B40" s="8"/>
      <c r="C40" s="16" t="s">
        <v>187</v>
      </c>
      <c r="D40" s="16" t="s">
        <v>188</v>
      </c>
      <c r="E40" s="17" t="s">
        <v>189</v>
      </c>
      <c r="F40" s="17" t="s">
        <v>1</v>
      </c>
      <c r="G40" s="17" t="s">
        <v>60</v>
      </c>
      <c r="H40" s="18" t="s">
        <v>60</v>
      </c>
      <c r="I40" s="18" t="s">
        <v>55</v>
      </c>
      <c r="J40" s="19" t="s">
        <v>40</v>
      </c>
      <c r="K40" s="18" t="s">
        <v>41</v>
      </c>
      <c r="L40" s="18" t="s">
        <v>42</v>
      </c>
      <c r="M40" s="18" t="s">
        <v>56</v>
      </c>
      <c r="N40" s="18" t="s">
        <v>44</v>
      </c>
      <c r="O40" s="20" t="s">
        <v>45</v>
      </c>
      <c r="P40" s="20" t="s">
        <v>39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39</v>
      </c>
      <c r="AA40" s="22"/>
      <c r="AB40" s="21"/>
      <c r="AC40" s="21"/>
      <c r="AD40" s="23" t="s">
        <v>46</v>
      </c>
      <c r="AE40" s="8"/>
    </row>
    <row r="41" spans="2:31" ht="60.75">
      <c r="B41" s="8"/>
      <c r="C41" s="16" t="s">
        <v>190</v>
      </c>
      <c r="D41" s="16" t="s">
        <v>191</v>
      </c>
      <c r="E41" s="17" t="s">
        <v>192</v>
      </c>
      <c r="F41" s="17" t="s">
        <v>1</v>
      </c>
      <c r="G41" s="17" t="s">
        <v>193</v>
      </c>
      <c r="H41" s="18" t="s">
        <v>194</v>
      </c>
      <c r="I41" s="18" t="s">
        <v>69</v>
      </c>
      <c r="J41" s="19" t="s">
        <v>40</v>
      </c>
      <c r="K41" s="18" t="s">
        <v>41</v>
      </c>
      <c r="L41" s="18" t="s">
        <v>42</v>
      </c>
      <c r="M41" s="18" t="s">
        <v>56</v>
      </c>
      <c r="N41" s="18" t="s">
        <v>44</v>
      </c>
      <c r="O41" s="20" t="s">
        <v>45</v>
      </c>
      <c r="P41" s="20" t="s">
        <v>39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39</v>
      </c>
      <c r="AA41" s="22"/>
      <c r="AB41" s="21"/>
      <c r="AC41" s="21"/>
      <c r="AD41" s="23" t="s">
        <v>46</v>
      </c>
      <c r="AE41" s="8"/>
    </row>
    <row r="42" spans="2:31" ht="60.75">
      <c r="B42" s="8"/>
      <c r="C42" s="16" t="s">
        <v>195</v>
      </c>
      <c r="D42" s="16" t="s">
        <v>196</v>
      </c>
      <c r="E42" s="17" t="s">
        <v>197</v>
      </c>
      <c r="F42" s="17" t="s">
        <v>1</v>
      </c>
      <c r="G42" s="17" t="s">
        <v>60</v>
      </c>
      <c r="H42" s="18" t="s">
        <v>60</v>
      </c>
      <c r="I42" s="18" t="s">
        <v>55</v>
      </c>
      <c r="J42" s="19" t="s">
        <v>40</v>
      </c>
      <c r="K42" s="18" t="s">
        <v>41</v>
      </c>
      <c r="L42" s="18" t="s">
        <v>42</v>
      </c>
      <c r="M42" s="18" t="s">
        <v>56</v>
      </c>
      <c r="N42" s="18" t="s">
        <v>44</v>
      </c>
      <c r="O42" s="20" t="s">
        <v>45</v>
      </c>
      <c r="P42" s="20" t="s">
        <v>39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39</v>
      </c>
      <c r="AA42" s="22"/>
      <c r="AB42" s="21"/>
      <c r="AC42" s="21"/>
      <c r="AD42" s="23" t="s">
        <v>46</v>
      </c>
      <c r="AE42" s="8"/>
    </row>
    <row r="43" spans="2:31" ht="60.75">
      <c r="B43" s="8"/>
      <c r="C43" s="16" t="s">
        <v>198</v>
      </c>
      <c r="D43" s="16" t="s">
        <v>199</v>
      </c>
      <c r="E43" s="17" t="s">
        <v>200</v>
      </c>
      <c r="F43" s="17" t="s">
        <v>1</v>
      </c>
      <c r="G43" s="17" t="s">
        <v>201</v>
      </c>
      <c r="H43" s="18" t="s">
        <v>202</v>
      </c>
      <c r="I43" s="18" t="s">
        <v>55</v>
      </c>
      <c r="J43" s="19" t="s">
        <v>40</v>
      </c>
      <c r="K43" s="18" t="s">
        <v>41</v>
      </c>
      <c r="L43" s="18" t="s">
        <v>42</v>
      </c>
      <c r="M43" s="18" t="s">
        <v>56</v>
      </c>
      <c r="N43" s="18" t="s">
        <v>44</v>
      </c>
      <c r="O43" s="20" t="s">
        <v>45</v>
      </c>
      <c r="P43" s="20" t="s">
        <v>39</v>
      </c>
      <c r="Q43" s="18"/>
      <c r="R43" s="18"/>
      <c r="S43" s="18"/>
      <c r="T43" s="18"/>
      <c r="U43" s="18"/>
      <c r="V43" s="18"/>
      <c r="W43" s="18"/>
      <c r="X43" s="21">
        <f t="shared" ref="X43:X74" si="1">IF(ISERROR(V43/R43),0,((V43/R43)*100))</f>
        <v>0</v>
      </c>
      <c r="Y43" s="20"/>
      <c r="Z43" s="20" t="s">
        <v>39</v>
      </c>
      <c r="AA43" s="22"/>
      <c r="AB43" s="21"/>
      <c r="AC43" s="21"/>
      <c r="AD43" s="23" t="s">
        <v>46</v>
      </c>
      <c r="AE43" s="8"/>
    </row>
    <row r="44" spans="2:31" ht="60.75">
      <c r="B44" s="8"/>
      <c r="C44" s="16" t="s">
        <v>203</v>
      </c>
      <c r="D44" s="16" t="s">
        <v>204</v>
      </c>
      <c r="E44" s="17" t="s">
        <v>205</v>
      </c>
      <c r="F44" s="17" t="s">
        <v>1</v>
      </c>
      <c r="G44" s="17" t="s">
        <v>206</v>
      </c>
      <c r="H44" s="18" t="s">
        <v>206</v>
      </c>
      <c r="I44" s="18" t="s">
        <v>55</v>
      </c>
      <c r="J44" s="19" t="s">
        <v>40</v>
      </c>
      <c r="K44" s="18" t="s">
        <v>41</v>
      </c>
      <c r="L44" s="18" t="s">
        <v>42</v>
      </c>
      <c r="M44" s="18" t="s">
        <v>56</v>
      </c>
      <c r="N44" s="18" t="s">
        <v>44</v>
      </c>
      <c r="O44" s="20" t="s">
        <v>45</v>
      </c>
      <c r="P44" s="20" t="s">
        <v>39</v>
      </c>
      <c r="Q44" s="18"/>
      <c r="R44" s="18"/>
      <c r="S44" s="18"/>
      <c r="T44" s="18"/>
      <c r="U44" s="18"/>
      <c r="V44" s="18"/>
      <c r="W44" s="18"/>
      <c r="X44" s="21">
        <f t="shared" si="1"/>
        <v>0</v>
      </c>
      <c r="Y44" s="20"/>
      <c r="Z44" s="20" t="s">
        <v>39</v>
      </c>
      <c r="AA44" s="22"/>
      <c r="AB44" s="21"/>
      <c r="AC44" s="21"/>
      <c r="AD44" s="23" t="s">
        <v>46</v>
      </c>
      <c r="AE44" s="8"/>
    </row>
    <row r="45" spans="2:31" ht="60.75">
      <c r="B45" s="8"/>
      <c r="C45" s="16" t="s">
        <v>207</v>
      </c>
      <c r="D45" s="16" t="s">
        <v>208</v>
      </c>
      <c r="E45" s="17" t="s">
        <v>209</v>
      </c>
      <c r="F45" s="17" t="s">
        <v>1</v>
      </c>
      <c r="G45" s="17" t="s">
        <v>210</v>
      </c>
      <c r="H45" s="18" t="s">
        <v>211</v>
      </c>
      <c r="I45" s="18" t="s">
        <v>55</v>
      </c>
      <c r="J45" s="19" t="s">
        <v>40</v>
      </c>
      <c r="K45" s="18" t="s">
        <v>41</v>
      </c>
      <c r="L45" s="18" t="s">
        <v>42</v>
      </c>
      <c r="M45" s="18" t="s">
        <v>56</v>
      </c>
      <c r="N45" s="18" t="s">
        <v>44</v>
      </c>
      <c r="O45" s="20" t="s">
        <v>45</v>
      </c>
      <c r="P45" s="20" t="s">
        <v>133</v>
      </c>
      <c r="Q45" s="18">
        <v>575748</v>
      </c>
      <c r="R45" s="18">
        <v>575748</v>
      </c>
      <c r="S45" s="18">
        <v>575748</v>
      </c>
      <c r="T45" s="18">
        <v>0</v>
      </c>
      <c r="U45" s="18">
        <v>0</v>
      </c>
      <c r="V45" s="18">
        <v>0</v>
      </c>
      <c r="W45" s="18">
        <v>0</v>
      </c>
      <c r="X45" s="21">
        <f t="shared" si="1"/>
        <v>0</v>
      </c>
      <c r="Y45" s="20">
        <v>0</v>
      </c>
      <c r="Z45" s="20" t="s">
        <v>62</v>
      </c>
      <c r="AA45" s="22">
        <v>125</v>
      </c>
      <c r="AB45" s="21">
        <v>0</v>
      </c>
      <c r="AC45" s="21">
        <v>0</v>
      </c>
      <c r="AD45" s="23" t="s">
        <v>212</v>
      </c>
      <c r="AE45" s="8"/>
    </row>
    <row r="46" spans="2:31" ht="60.75">
      <c r="B46" s="8"/>
      <c r="C46" s="16" t="s">
        <v>213</v>
      </c>
      <c r="D46" s="16" t="s">
        <v>214</v>
      </c>
      <c r="E46" s="17" t="s">
        <v>215</v>
      </c>
      <c r="F46" s="17" t="s">
        <v>1</v>
      </c>
      <c r="G46" s="17" t="s">
        <v>216</v>
      </c>
      <c r="H46" s="18" t="s">
        <v>216</v>
      </c>
      <c r="I46" s="18" t="s">
        <v>55</v>
      </c>
      <c r="J46" s="19" t="s">
        <v>40</v>
      </c>
      <c r="K46" s="18" t="s">
        <v>41</v>
      </c>
      <c r="L46" s="18" t="s">
        <v>42</v>
      </c>
      <c r="M46" s="18" t="s">
        <v>56</v>
      </c>
      <c r="N46" s="18" t="s">
        <v>44</v>
      </c>
      <c r="O46" s="20" t="s">
        <v>45</v>
      </c>
      <c r="P46" s="20" t="s">
        <v>133</v>
      </c>
      <c r="Q46" s="18">
        <v>776215</v>
      </c>
      <c r="R46" s="18">
        <v>776215</v>
      </c>
      <c r="S46" s="18">
        <v>776215</v>
      </c>
      <c r="T46" s="18">
        <v>0</v>
      </c>
      <c r="U46" s="18">
        <v>0</v>
      </c>
      <c r="V46" s="18">
        <v>0</v>
      </c>
      <c r="W46" s="18">
        <v>0</v>
      </c>
      <c r="X46" s="21">
        <f t="shared" si="1"/>
        <v>0</v>
      </c>
      <c r="Y46" s="20">
        <v>0</v>
      </c>
      <c r="Z46" s="20" t="s">
        <v>62</v>
      </c>
      <c r="AA46" s="22">
        <v>40</v>
      </c>
      <c r="AB46" s="21">
        <v>0</v>
      </c>
      <c r="AC46" s="21">
        <v>0</v>
      </c>
      <c r="AD46" s="23" t="s">
        <v>217</v>
      </c>
      <c r="AE46" s="8"/>
    </row>
    <row r="47" spans="2:31" ht="60.75">
      <c r="B47" s="8"/>
      <c r="C47" s="16" t="s">
        <v>218</v>
      </c>
      <c r="D47" s="16" t="s">
        <v>219</v>
      </c>
      <c r="E47" s="17" t="s">
        <v>220</v>
      </c>
      <c r="F47" s="17" t="s">
        <v>1</v>
      </c>
      <c r="G47" s="17" t="s">
        <v>221</v>
      </c>
      <c r="H47" s="18" t="s">
        <v>222</v>
      </c>
      <c r="I47" s="18" t="s">
        <v>69</v>
      </c>
      <c r="J47" s="19" t="s">
        <v>40</v>
      </c>
      <c r="K47" s="18" t="s">
        <v>41</v>
      </c>
      <c r="L47" s="18" t="s">
        <v>42</v>
      </c>
      <c r="M47" s="18" t="s">
        <v>56</v>
      </c>
      <c r="N47" s="18" t="s">
        <v>44</v>
      </c>
      <c r="O47" s="20" t="s">
        <v>45</v>
      </c>
      <c r="P47" s="20" t="s">
        <v>133</v>
      </c>
      <c r="Q47" s="18">
        <v>841831</v>
      </c>
      <c r="R47" s="18">
        <v>841831</v>
      </c>
      <c r="S47" s="18">
        <v>841831</v>
      </c>
      <c r="T47" s="18">
        <v>0</v>
      </c>
      <c r="U47" s="18">
        <v>0</v>
      </c>
      <c r="V47" s="18">
        <v>0</v>
      </c>
      <c r="W47" s="18">
        <v>0</v>
      </c>
      <c r="X47" s="21">
        <f t="shared" si="1"/>
        <v>0</v>
      </c>
      <c r="Y47" s="20">
        <v>0</v>
      </c>
      <c r="Z47" s="20" t="s">
        <v>62</v>
      </c>
      <c r="AA47" s="22">
        <v>43</v>
      </c>
      <c r="AB47" s="21">
        <v>0</v>
      </c>
      <c r="AC47" s="21">
        <v>0</v>
      </c>
      <c r="AD47" s="23" t="s">
        <v>223</v>
      </c>
      <c r="AE47" s="8"/>
    </row>
    <row r="48" spans="2:31" ht="60.75">
      <c r="B48" s="8"/>
      <c r="C48" s="16" t="s">
        <v>224</v>
      </c>
      <c r="D48" s="16" t="s">
        <v>225</v>
      </c>
      <c r="E48" s="17" t="s">
        <v>226</v>
      </c>
      <c r="F48" s="17" t="s">
        <v>1</v>
      </c>
      <c r="G48" s="17" t="s">
        <v>227</v>
      </c>
      <c r="H48" s="18" t="s">
        <v>228</v>
      </c>
      <c r="I48" s="18" t="s">
        <v>69</v>
      </c>
      <c r="J48" s="19" t="s">
        <v>40</v>
      </c>
      <c r="K48" s="18" t="s">
        <v>41</v>
      </c>
      <c r="L48" s="18" t="s">
        <v>42</v>
      </c>
      <c r="M48" s="18" t="s">
        <v>56</v>
      </c>
      <c r="N48" s="18" t="s">
        <v>44</v>
      </c>
      <c r="O48" s="20" t="s">
        <v>45</v>
      </c>
      <c r="P48" s="20" t="s">
        <v>133</v>
      </c>
      <c r="Q48" s="18">
        <v>2949805</v>
      </c>
      <c r="R48" s="18">
        <v>2949805</v>
      </c>
      <c r="S48" s="18">
        <v>2949805</v>
      </c>
      <c r="T48" s="18">
        <v>884942</v>
      </c>
      <c r="U48" s="18">
        <v>884942</v>
      </c>
      <c r="V48" s="18">
        <v>0</v>
      </c>
      <c r="W48" s="18">
        <v>0</v>
      </c>
      <c r="X48" s="21">
        <f t="shared" si="1"/>
        <v>0</v>
      </c>
      <c r="Y48" s="20">
        <v>0</v>
      </c>
      <c r="Z48" s="20" t="s">
        <v>62</v>
      </c>
      <c r="AA48" s="22">
        <v>98</v>
      </c>
      <c r="AB48" s="21">
        <v>0</v>
      </c>
      <c r="AC48" s="21">
        <v>80</v>
      </c>
      <c r="AD48" s="23" t="s">
        <v>229</v>
      </c>
      <c r="AE48" s="8"/>
    </row>
    <row r="49" spans="2:31" ht="60.75">
      <c r="B49" s="8"/>
      <c r="C49" s="16" t="s">
        <v>230</v>
      </c>
      <c r="D49" s="16" t="s">
        <v>231</v>
      </c>
      <c r="E49" s="17" t="s">
        <v>232</v>
      </c>
      <c r="F49" s="17" t="s">
        <v>1</v>
      </c>
      <c r="G49" s="17" t="s">
        <v>233</v>
      </c>
      <c r="H49" s="18" t="s">
        <v>234</v>
      </c>
      <c r="I49" s="18" t="s">
        <v>69</v>
      </c>
      <c r="J49" s="19" t="s">
        <v>40</v>
      </c>
      <c r="K49" s="18" t="s">
        <v>41</v>
      </c>
      <c r="L49" s="18" t="s">
        <v>42</v>
      </c>
      <c r="M49" s="18" t="s">
        <v>56</v>
      </c>
      <c r="N49" s="18" t="s">
        <v>44</v>
      </c>
      <c r="O49" s="20" t="s">
        <v>45</v>
      </c>
      <c r="P49" s="20" t="s">
        <v>133</v>
      </c>
      <c r="Q49" s="18">
        <v>634231</v>
      </c>
      <c r="R49" s="18">
        <v>634231</v>
      </c>
      <c r="S49" s="18">
        <v>634231</v>
      </c>
      <c r="T49" s="18">
        <v>0</v>
      </c>
      <c r="U49" s="18">
        <v>0</v>
      </c>
      <c r="V49" s="18">
        <v>0</v>
      </c>
      <c r="W49" s="18">
        <v>0</v>
      </c>
      <c r="X49" s="21">
        <f t="shared" si="1"/>
        <v>0</v>
      </c>
      <c r="Y49" s="20">
        <v>0</v>
      </c>
      <c r="Z49" s="20" t="s">
        <v>62</v>
      </c>
      <c r="AA49" s="22">
        <v>55</v>
      </c>
      <c r="AB49" s="21">
        <v>0</v>
      </c>
      <c r="AC49" s="21">
        <v>0</v>
      </c>
      <c r="AD49" s="23" t="s">
        <v>235</v>
      </c>
      <c r="AE49" s="8"/>
    </row>
    <row r="50" spans="2:31" ht="60.75">
      <c r="B50" s="8"/>
      <c r="C50" s="16" t="s">
        <v>236</v>
      </c>
      <c r="D50" s="16" t="s">
        <v>237</v>
      </c>
      <c r="E50" s="17" t="s">
        <v>238</v>
      </c>
      <c r="F50" s="17" t="s">
        <v>1</v>
      </c>
      <c r="G50" s="17" t="s">
        <v>67</v>
      </c>
      <c r="H50" s="18" t="s">
        <v>239</v>
      </c>
      <c r="I50" s="18" t="s">
        <v>69</v>
      </c>
      <c r="J50" s="19" t="s">
        <v>40</v>
      </c>
      <c r="K50" s="18" t="s">
        <v>41</v>
      </c>
      <c r="L50" s="18" t="s">
        <v>42</v>
      </c>
      <c r="M50" s="18" t="s">
        <v>56</v>
      </c>
      <c r="N50" s="18" t="s">
        <v>44</v>
      </c>
      <c r="O50" s="20" t="s">
        <v>45</v>
      </c>
      <c r="P50" s="20" t="s">
        <v>133</v>
      </c>
      <c r="Q50" s="18">
        <v>1806592</v>
      </c>
      <c r="R50" s="18">
        <v>1806592</v>
      </c>
      <c r="S50" s="18">
        <v>1806592</v>
      </c>
      <c r="T50" s="18">
        <v>0</v>
      </c>
      <c r="U50" s="18">
        <v>0</v>
      </c>
      <c r="V50" s="18">
        <v>0</v>
      </c>
      <c r="W50" s="18">
        <v>0</v>
      </c>
      <c r="X50" s="21">
        <f t="shared" si="1"/>
        <v>0</v>
      </c>
      <c r="Y50" s="20">
        <v>0</v>
      </c>
      <c r="Z50" s="20" t="s">
        <v>62</v>
      </c>
      <c r="AA50" s="22">
        <v>102</v>
      </c>
      <c r="AB50" s="21">
        <v>0</v>
      </c>
      <c r="AC50" s="21">
        <v>0</v>
      </c>
      <c r="AD50" s="23" t="s">
        <v>240</v>
      </c>
      <c r="AE50" s="8"/>
    </row>
    <row r="51" spans="2:31" ht="60.75">
      <c r="B51" s="8"/>
      <c r="C51" s="16" t="s">
        <v>241</v>
      </c>
      <c r="D51" s="16" t="s">
        <v>242</v>
      </c>
      <c r="E51" s="17" t="s">
        <v>243</v>
      </c>
      <c r="F51" s="17" t="s">
        <v>1</v>
      </c>
      <c r="G51" s="17" t="s">
        <v>67</v>
      </c>
      <c r="H51" s="18" t="s">
        <v>67</v>
      </c>
      <c r="I51" s="18" t="s">
        <v>55</v>
      </c>
      <c r="J51" s="19" t="s">
        <v>40</v>
      </c>
      <c r="K51" s="18" t="s">
        <v>41</v>
      </c>
      <c r="L51" s="18" t="s">
        <v>42</v>
      </c>
      <c r="M51" s="18" t="s">
        <v>56</v>
      </c>
      <c r="N51" s="18" t="s">
        <v>44</v>
      </c>
      <c r="O51" s="20" t="s">
        <v>45</v>
      </c>
      <c r="P51" s="20" t="s">
        <v>133</v>
      </c>
      <c r="Q51" s="18">
        <v>2850000</v>
      </c>
      <c r="R51" s="18">
        <v>2850000</v>
      </c>
      <c r="S51" s="18">
        <v>2850000</v>
      </c>
      <c r="T51" s="18">
        <v>0</v>
      </c>
      <c r="U51" s="18">
        <v>0</v>
      </c>
      <c r="V51" s="18">
        <v>0</v>
      </c>
      <c r="W51" s="18">
        <v>0</v>
      </c>
      <c r="X51" s="21">
        <f t="shared" si="1"/>
        <v>0</v>
      </c>
      <c r="Y51" s="20">
        <v>0</v>
      </c>
      <c r="Z51" s="20" t="s">
        <v>62</v>
      </c>
      <c r="AA51" s="22">
        <v>55</v>
      </c>
      <c r="AB51" s="21">
        <v>0</v>
      </c>
      <c r="AC51" s="21">
        <v>0</v>
      </c>
      <c r="AD51" s="23" t="s">
        <v>244</v>
      </c>
      <c r="AE51" s="8"/>
    </row>
    <row r="52" spans="2:31" ht="60.75">
      <c r="B52" s="8"/>
      <c r="C52" s="16" t="s">
        <v>245</v>
      </c>
      <c r="D52" s="16" t="s">
        <v>246</v>
      </c>
      <c r="E52" s="17" t="s">
        <v>247</v>
      </c>
      <c r="F52" s="17" t="s">
        <v>1</v>
      </c>
      <c r="G52" s="17" t="s">
        <v>67</v>
      </c>
      <c r="H52" s="18" t="s">
        <v>248</v>
      </c>
      <c r="I52" s="18" t="s">
        <v>69</v>
      </c>
      <c r="J52" s="19" t="s">
        <v>40</v>
      </c>
      <c r="K52" s="18" t="s">
        <v>41</v>
      </c>
      <c r="L52" s="18" t="s">
        <v>42</v>
      </c>
      <c r="M52" s="18" t="s">
        <v>56</v>
      </c>
      <c r="N52" s="18" t="s">
        <v>44</v>
      </c>
      <c r="O52" s="20" t="s">
        <v>45</v>
      </c>
      <c r="P52" s="20" t="s">
        <v>133</v>
      </c>
      <c r="Q52" s="18">
        <v>3150000</v>
      </c>
      <c r="R52" s="18">
        <v>3150000</v>
      </c>
      <c r="S52" s="18">
        <v>3150000</v>
      </c>
      <c r="T52" s="18">
        <v>0</v>
      </c>
      <c r="U52" s="18">
        <v>0</v>
      </c>
      <c r="V52" s="18">
        <v>0</v>
      </c>
      <c r="W52" s="18">
        <v>0</v>
      </c>
      <c r="X52" s="21">
        <f t="shared" si="1"/>
        <v>0</v>
      </c>
      <c r="Y52" s="20">
        <v>0</v>
      </c>
      <c r="Z52" s="20" t="s">
        <v>62</v>
      </c>
      <c r="AA52" s="22">
        <v>29</v>
      </c>
      <c r="AB52" s="21">
        <v>0</v>
      </c>
      <c r="AC52" s="21">
        <v>0</v>
      </c>
      <c r="AD52" s="23" t="s">
        <v>249</v>
      </c>
      <c r="AE52" s="8"/>
    </row>
    <row r="53" spans="2:31" ht="60.75">
      <c r="B53" s="8"/>
      <c r="C53" s="16" t="s">
        <v>250</v>
      </c>
      <c r="D53" s="16" t="s">
        <v>251</v>
      </c>
      <c r="E53" s="17" t="s">
        <v>252</v>
      </c>
      <c r="F53" s="17" t="s">
        <v>1</v>
      </c>
      <c r="G53" s="17" t="s">
        <v>253</v>
      </c>
      <c r="H53" s="18" t="s">
        <v>253</v>
      </c>
      <c r="I53" s="18" t="s">
        <v>69</v>
      </c>
      <c r="J53" s="19" t="s">
        <v>40</v>
      </c>
      <c r="K53" s="18" t="s">
        <v>41</v>
      </c>
      <c r="L53" s="18" t="s">
        <v>42</v>
      </c>
      <c r="M53" s="18" t="s">
        <v>56</v>
      </c>
      <c r="N53" s="18" t="s">
        <v>44</v>
      </c>
      <c r="O53" s="20" t="s">
        <v>45</v>
      </c>
      <c r="P53" s="20" t="s">
        <v>133</v>
      </c>
      <c r="Q53" s="18">
        <v>2240775</v>
      </c>
      <c r="R53" s="18">
        <v>2240775</v>
      </c>
      <c r="S53" s="18">
        <v>2240775</v>
      </c>
      <c r="T53" s="18">
        <v>0</v>
      </c>
      <c r="U53" s="18">
        <v>0</v>
      </c>
      <c r="V53" s="18">
        <v>0</v>
      </c>
      <c r="W53" s="18">
        <v>0</v>
      </c>
      <c r="X53" s="21">
        <f t="shared" si="1"/>
        <v>0</v>
      </c>
      <c r="Y53" s="20">
        <v>0</v>
      </c>
      <c r="Z53" s="20" t="s">
        <v>62</v>
      </c>
      <c r="AA53" s="22">
        <v>282</v>
      </c>
      <c r="AB53" s="21">
        <v>0</v>
      </c>
      <c r="AC53" s="21">
        <v>0</v>
      </c>
      <c r="AD53" s="23" t="s">
        <v>254</v>
      </c>
      <c r="AE53" s="8"/>
    </row>
    <row r="54" spans="2:31" ht="60.75">
      <c r="B54" s="8"/>
      <c r="C54" s="16" t="s">
        <v>255</v>
      </c>
      <c r="D54" s="16" t="s">
        <v>256</v>
      </c>
      <c r="E54" s="17" t="s">
        <v>257</v>
      </c>
      <c r="F54" s="17" t="s">
        <v>1</v>
      </c>
      <c r="G54" s="17" t="s">
        <v>258</v>
      </c>
      <c r="H54" s="18" t="s">
        <v>258</v>
      </c>
      <c r="I54" s="18" t="s">
        <v>55</v>
      </c>
      <c r="J54" s="19" t="s">
        <v>40</v>
      </c>
      <c r="K54" s="18" t="s">
        <v>41</v>
      </c>
      <c r="L54" s="18" t="s">
        <v>42</v>
      </c>
      <c r="M54" s="18" t="s">
        <v>56</v>
      </c>
      <c r="N54" s="18" t="s">
        <v>44</v>
      </c>
      <c r="O54" s="20" t="s">
        <v>45</v>
      </c>
      <c r="P54" s="20" t="s">
        <v>133</v>
      </c>
      <c r="Q54" s="18">
        <v>2393156</v>
      </c>
      <c r="R54" s="18">
        <v>2393156</v>
      </c>
      <c r="S54" s="18">
        <v>2393156</v>
      </c>
      <c r="T54" s="18">
        <v>0</v>
      </c>
      <c r="U54" s="18">
        <v>0</v>
      </c>
      <c r="V54" s="18">
        <v>0</v>
      </c>
      <c r="W54" s="18">
        <v>0</v>
      </c>
      <c r="X54" s="21">
        <f t="shared" si="1"/>
        <v>0</v>
      </c>
      <c r="Y54" s="20">
        <v>0</v>
      </c>
      <c r="Z54" s="20" t="s">
        <v>62</v>
      </c>
      <c r="AA54" s="22">
        <v>206</v>
      </c>
      <c r="AB54" s="21">
        <v>0</v>
      </c>
      <c r="AC54" s="21">
        <v>0</v>
      </c>
      <c r="AD54" s="23" t="s">
        <v>259</v>
      </c>
      <c r="AE54" s="8"/>
    </row>
    <row r="55" spans="2:31" ht="60.75">
      <c r="B55" s="8"/>
      <c r="C55" s="16" t="s">
        <v>260</v>
      </c>
      <c r="D55" s="16" t="s">
        <v>261</v>
      </c>
      <c r="E55" s="17" t="s">
        <v>262</v>
      </c>
      <c r="F55" s="17" t="s">
        <v>1</v>
      </c>
      <c r="G55" s="17" t="s">
        <v>263</v>
      </c>
      <c r="H55" s="18" t="s">
        <v>263</v>
      </c>
      <c r="I55" s="18" t="s">
        <v>55</v>
      </c>
      <c r="J55" s="19" t="s">
        <v>40</v>
      </c>
      <c r="K55" s="18" t="s">
        <v>41</v>
      </c>
      <c r="L55" s="18" t="s">
        <v>42</v>
      </c>
      <c r="M55" s="18" t="s">
        <v>56</v>
      </c>
      <c r="N55" s="18" t="s">
        <v>44</v>
      </c>
      <c r="O55" s="20" t="s">
        <v>45</v>
      </c>
      <c r="P55" s="20" t="s">
        <v>133</v>
      </c>
      <c r="Q55" s="18">
        <v>607941</v>
      </c>
      <c r="R55" s="18">
        <v>607941</v>
      </c>
      <c r="S55" s="18">
        <v>607941</v>
      </c>
      <c r="T55" s="18">
        <v>0</v>
      </c>
      <c r="U55" s="18">
        <v>0</v>
      </c>
      <c r="V55" s="18">
        <v>0</v>
      </c>
      <c r="W55" s="18">
        <v>0</v>
      </c>
      <c r="X55" s="21">
        <f t="shared" si="1"/>
        <v>0</v>
      </c>
      <c r="Y55" s="20">
        <v>0</v>
      </c>
      <c r="Z55" s="20" t="s">
        <v>62</v>
      </c>
      <c r="AA55" s="22">
        <v>151</v>
      </c>
      <c r="AB55" s="21">
        <v>0</v>
      </c>
      <c r="AC55" s="21">
        <v>0</v>
      </c>
      <c r="AD55" s="23" t="s">
        <v>212</v>
      </c>
      <c r="AE55" s="8"/>
    </row>
    <row r="56" spans="2:31" ht="60.75">
      <c r="B56" s="8"/>
      <c r="C56" s="16" t="s">
        <v>264</v>
      </c>
      <c r="D56" s="16" t="s">
        <v>265</v>
      </c>
      <c r="E56" s="17" t="s">
        <v>266</v>
      </c>
      <c r="F56" s="17" t="s">
        <v>1</v>
      </c>
      <c r="G56" s="17" t="s">
        <v>267</v>
      </c>
      <c r="H56" s="18" t="s">
        <v>268</v>
      </c>
      <c r="I56" s="18" t="s">
        <v>69</v>
      </c>
      <c r="J56" s="19" t="s">
        <v>40</v>
      </c>
      <c r="K56" s="18" t="s">
        <v>41</v>
      </c>
      <c r="L56" s="18" t="s">
        <v>42</v>
      </c>
      <c r="M56" s="18" t="s">
        <v>56</v>
      </c>
      <c r="N56" s="18" t="s">
        <v>44</v>
      </c>
      <c r="O56" s="20" t="s">
        <v>45</v>
      </c>
      <c r="P56" s="20" t="s">
        <v>133</v>
      </c>
      <c r="Q56" s="18">
        <v>2825072</v>
      </c>
      <c r="R56" s="18">
        <v>2825072</v>
      </c>
      <c r="S56" s="18">
        <v>2825072</v>
      </c>
      <c r="T56" s="18">
        <v>847522</v>
      </c>
      <c r="U56" s="18">
        <v>847522</v>
      </c>
      <c r="V56" s="18">
        <v>847522</v>
      </c>
      <c r="W56" s="18">
        <v>847522</v>
      </c>
      <c r="X56" s="21">
        <f t="shared" si="1"/>
        <v>30.000014158931172</v>
      </c>
      <c r="Y56" s="20">
        <v>0</v>
      </c>
      <c r="Z56" s="20" t="s">
        <v>62</v>
      </c>
      <c r="AA56" s="22">
        <v>88</v>
      </c>
      <c r="AB56" s="21">
        <v>0</v>
      </c>
      <c r="AC56" s="21">
        <v>50</v>
      </c>
      <c r="AD56" s="23" t="s">
        <v>269</v>
      </c>
      <c r="AE56" s="8"/>
    </row>
    <row r="57" spans="2:31" ht="60.75">
      <c r="B57" s="8"/>
      <c r="C57" s="16" t="s">
        <v>270</v>
      </c>
      <c r="D57" s="16" t="s">
        <v>271</v>
      </c>
      <c r="E57" s="17" t="s">
        <v>272</v>
      </c>
      <c r="F57" s="17" t="s">
        <v>1</v>
      </c>
      <c r="G57" s="17" t="s">
        <v>267</v>
      </c>
      <c r="H57" s="18" t="s">
        <v>273</v>
      </c>
      <c r="I57" s="18" t="s">
        <v>69</v>
      </c>
      <c r="J57" s="19" t="s">
        <v>40</v>
      </c>
      <c r="K57" s="18" t="s">
        <v>41</v>
      </c>
      <c r="L57" s="18" t="s">
        <v>42</v>
      </c>
      <c r="M57" s="18" t="s">
        <v>56</v>
      </c>
      <c r="N57" s="18" t="s">
        <v>44</v>
      </c>
      <c r="O57" s="20" t="s">
        <v>45</v>
      </c>
      <c r="P57" s="20" t="s">
        <v>133</v>
      </c>
      <c r="Q57" s="18">
        <v>1915777</v>
      </c>
      <c r="R57" s="18">
        <v>1915777</v>
      </c>
      <c r="S57" s="18">
        <v>1915777</v>
      </c>
      <c r="T57" s="18">
        <v>0</v>
      </c>
      <c r="U57" s="18">
        <v>0</v>
      </c>
      <c r="V57" s="18">
        <v>0</v>
      </c>
      <c r="W57" s="18">
        <v>0</v>
      </c>
      <c r="X57" s="21">
        <f t="shared" si="1"/>
        <v>0</v>
      </c>
      <c r="Y57" s="20">
        <v>0</v>
      </c>
      <c r="Z57" s="20" t="s">
        <v>62</v>
      </c>
      <c r="AA57" s="22">
        <v>151</v>
      </c>
      <c r="AB57" s="21">
        <v>0</v>
      </c>
      <c r="AC57" s="21">
        <v>25</v>
      </c>
      <c r="AD57" s="23" t="s">
        <v>274</v>
      </c>
      <c r="AE57" s="8"/>
    </row>
    <row r="58" spans="2:31" ht="60.75">
      <c r="B58" s="8"/>
      <c r="C58" s="16" t="s">
        <v>275</v>
      </c>
      <c r="D58" s="16" t="s">
        <v>276</v>
      </c>
      <c r="E58" s="17" t="s">
        <v>277</v>
      </c>
      <c r="F58" s="17" t="s">
        <v>1</v>
      </c>
      <c r="G58" s="17" t="s">
        <v>278</v>
      </c>
      <c r="H58" s="18" t="s">
        <v>279</v>
      </c>
      <c r="I58" s="18" t="s">
        <v>69</v>
      </c>
      <c r="J58" s="19" t="s">
        <v>40</v>
      </c>
      <c r="K58" s="18" t="s">
        <v>41</v>
      </c>
      <c r="L58" s="18" t="s">
        <v>42</v>
      </c>
      <c r="M58" s="18" t="s">
        <v>56</v>
      </c>
      <c r="N58" s="18" t="s">
        <v>44</v>
      </c>
      <c r="O58" s="20" t="s">
        <v>45</v>
      </c>
      <c r="P58" s="20" t="s">
        <v>133</v>
      </c>
      <c r="Q58" s="18">
        <v>624348</v>
      </c>
      <c r="R58" s="18">
        <v>624348</v>
      </c>
      <c r="S58" s="18">
        <v>624348</v>
      </c>
      <c r="T58" s="18">
        <v>0</v>
      </c>
      <c r="U58" s="18">
        <v>0</v>
      </c>
      <c r="V58" s="18">
        <v>0</v>
      </c>
      <c r="W58" s="18">
        <v>0</v>
      </c>
      <c r="X58" s="21">
        <f t="shared" si="1"/>
        <v>0</v>
      </c>
      <c r="Y58" s="20">
        <v>0</v>
      </c>
      <c r="Z58" s="20" t="s">
        <v>62</v>
      </c>
      <c r="AA58" s="22">
        <v>68</v>
      </c>
      <c r="AB58" s="21">
        <v>0</v>
      </c>
      <c r="AC58" s="21">
        <v>0</v>
      </c>
      <c r="AD58" s="23" t="s">
        <v>280</v>
      </c>
      <c r="AE58" s="8"/>
    </row>
    <row r="59" spans="2:31" ht="60.75">
      <c r="B59" s="8"/>
      <c r="C59" s="16" t="s">
        <v>281</v>
      </c>
      <c r="D59" s="16" t="s">
        <v>282</v>
      </c>
      <c r="E59" s="17" t="s">
        <v>283</v>
      </c>
      <c r="F59" s="17" t="s">
        <v>1</v>
      </c>
      <c r="G59" s="17" t="s">
        <v>284</v>
      </c>
      <c r="H59" s="18" t="s">
        <v>284</v>
      </c>
      <c r="I59" s="18" t="s">
        <v>55</v>
      </c>
      <c r="J59" s="19" t="s">
        <v>40</v>
      </c>
      <c r="K59" s="18" t="s">
        <v>41</v>
      </c>
      <c r="L59" s="18" t="s">
        <v>42</v>
      </c>
      <c r="M59" s="18" t="s">
        <v>56</v>
      </c>
      <c r="N59" s="18" t="s">
        <v>44</v>
      </c>
      <c r="O59" s="20" t="s">
        <v>45</v>
      </c>
      <c r="P59" s="20" t="s">
        <v>133</v>
      </c>
      <c r="Q59" s="18">
        <v>546471</v>
      </c>
      <c r="R59" s="18">
        <v>546471</v>
      </c>
      <c r="S59" s="18">
        <v>546471</v>
      </c>
      <c r="T59" s="18">
        <v>0</v>
      </c>
      <c r="U59" s="18">
        <v>0</v>
      </c>
      <c r="V59" s="18">
        <v>0</v>
      </c>
      <c r="W59" s="18">
        <v>0</v>
      </c>
      <c r="X59" s="21">
        <f t="shared" si="1"/>
        <v>0</v>
      </c>
      <c r="Y59" s="20">
        <v>0</v>
      </c>
      <c r="Z59" s="20" t="s">
        <v>62</v>
      </c>
      <c r="AA59" s="22">
        <v>30</v>
      </c>
      <c r="AB59" s="21">
        <v>0</v>
      </c>
      <c r="AC59" s="21">
        <v>0</v>
      </c>
      <c r="AD59" s="23" t="s">
        <v>285</v>
      </c>
      <c r="AE59" s="8"/>
    </row>
    <row r="60" spans="2:31" ht="60.75">
      <c r="B60" s="8"/>
      <c r="C60" s="16" t="s">
        <v>286</v>
      </c>
      <c r="D60" s="16" t="s">
        <v>287</v>
      </c>
      <c r="E60" s="17" t="s">
        <v>288</v>
      </c>
      <c r="F60" s="17" t="s">
        <v>1</v>
      </c>
      <c r="G60" s="17" t="s">
        <v>289</v>
      </c>
      <c r="H60" s="18" t="s">
        <v>289</v>
      </c>
      <c r="I60" s="18" t="s">
        <v>55</v>
      </c>
      <c r="J60" s="19" t="s">
        <v>40</v>
      </c>
      <c r="K60" s="18" t="s">
        <v>41</v>
      </c>
      <c r="L60" s="18" t="s">
        <v>42</v>
      </c>
      <c r="M60" s="18" t="s">
        <v>56</v>
      </c>
      <c r="N60" s="18" t="s">
        <v>44</v>
      </c>
      <c r="O60" s="20" t="s">
        <v>45</v>
      </c>
      <c r="P60" s="20" t="s">
        <v>133</v>
      </c>
      <c r="Q60" s="18">
        <v>1378133</v>
      </c>
      <c r="R60" s="18">
        <v>1378133</v>
      </c>
      <c r="S60" s="18">
        <v>1378133</v>
      </c>
      <c r="T60" s="18">
        <v>0</v>
      </c>
      <c r="U60" s="18">
        <v>0</v>
      </c>
      <c r="V60" s="18">
        <v>0</v>
      </c>
      <c r="W60" s="18">
        <v>0</v>
      </c>
      <c r="X60" s="21">
        <f t="shared" si="1"/>
        <v>0</v>
      </c>
      <c r="Y60" s="20">
        <v>0</v>
      </c>
      <c r="Z60" s="20" t="s">
        <v>62</v>
      </c>
      <c r="AA60" s="22">
        <v>624</v>
      </c>
      <c r="AB60" s="21">
        <v>0</v>
      </c>
      <c r="AC60" s="21">
        <v>0</v>
      </c>
      <c r="AD60" s="23" t="s">
        <v>290</v>
      </c>
      <c r="AE60" s="8"/>
    </row>
    <row r="61" spans="2:31" ht="60.75">
      <c r="B61" s="8"/>
      <c r="C61" s="16" t="s">
        <v>291</v>
      </c>
      <c r="D61" s="16" t="s">
        <v>292</v>
      </c>
      <c r="E61" s="17" t="s">
        <v>293</v>
      </c>
      <c r="F61" s="17" t="s">
        <v>1</v>
      </c>
      <c r="G61" s="17" t="s">
        <v>193</v>
      </c>
      <c r="H61" s="18" t="s">
        <v>193</v>
      </c>
      <c r="I61" s="18" t="s">
        <v>55</v>
      </c>
      <c r="J61" s="19" t="s">
        <v>40</v>
      </c>
      <c r="K61" s="18" t="s">
        <v>41</v>
      </c>
      <c r="L61" s="18" t="s">
        <v>42</v>
      </c>
      <c r="M61" s="18" t="s">
        <v>56</v>
      </c>
      <c r="N61" s="18" t="s">
        <v>44</v>
      </c>
      <c r="O61" s="20" t="s">
        <v>45</v>
      </c>
      <c r="P61" s="20" t="s">
        <v>133</v>
      </c>
      <c r="Q61" s="18">
        <v>3082204</v>
      </c>
      <c r="R61" s="18">
        <v>3082204</v>
      </c>
      <c r="S61" s="18">
        <v>3082204</v>
      </c>
      <c r="T61" s="18">
        <v>924661</v>
      </c>
      <c r="U61" s="18">
        <v>924661</v>
      </c>
      <c r="V61" s="18">
        <v>0</v>
      </c>
      <c r="W61" s="18">
        <v>0</v>
      </c>
      <c r="X61" s="21">
        <f t="shared" si="1"/>
        <v>0</v>
      </c>
      <c r="Y61" s="20">
        <v>0</v>
      </c>
      <c r="Z61" s="20" t="s">
        <v>62</v>
      </c>
      <c r="AA61" s="22">
        <v>221</v>
      </c>
      <c r="AB61" s="21">
        <v>0</v>
      </c>
      <c r="AC61" s="21">
        <v>5</v>
      </c>
      <c r="AD61" s="23" t="s">
        <v>294</v>
      </c>
      <c r="AE61" s="8"/>
    </row>
    <row r="62" spans="2:31" ht="60.75">
      <c r="B62" s="8"/>
      <c r="C62" s="16" t="s">
        <v>295</v>
      </c>
      <c r="D62" s="16" t="s">
        <v>296</v>
      </c>
      <c r="E62" s="17" t="s">
        <v>297</v>
      </c>
      <c r="F62" s="17" t="s">
        <v>1</v>
      </c>
      <c r="G62" s="17" t="s">
        <v>193</v>
      </c>
      <c r="H62" s="18" t="s">
        <v>298</v>
      </c>
      <c r="I62" s="18" t="s">
        <v>69</v>
      </c>
      <c r="J62" s="19" t="s">
        <v>40</v>
      </c>
      <c r="K62" s="18" t="s">
        <v>41</v>
      </c>
      <c r="L62" s="18" t="s">
        <v>42</v>
      </c>
      <c r="M62" s="18" t="s">
        <v>56</v>
      </c>
      <c r="N62" s="18" t="s">
        <v>44</v>
      </c>
      <c r="O62" s="20" t="s">
        <v>45</v>
      </c>
      <c r="P62" s="20" t="s">
        <v>133</v>
      </c>
      <c r="Q62" s="18">
        <v>706073</v>
      </c>
      <c r="R62" s="18">
        <v>706073</v>
      </c>
      <c r="S62" s="18">
        <v>706073</v>
      </c>
      <c r="T62" s="18">
        <v>0</v>
      </c>
      <c r="U62" s="18">
        <v>0</v>
      </c>
      <c r="V62" s="18">
        <v>0</v>
      </c>
      <c r="W62" s="18">
        <v>0</v>
      </c>
      <c r="X62" s="21">
        <f t="shared" si="1"/>
        <v>0</v>
      </c>
      <c r="Y62" s="20">
        <v>0</v>
      </c>
      <c r="Z62" s="20" t="s">
        <v>62</v>
      </c>
      <c r="AA62" s="22">
        <v>38</v>
      </c>
      <c r="AB62" s="21">
        <v>0</v>
      </c>
      <c r="AC62" s="21">
        <v>0</v>
      </c>
      <c r="AD62" s="23" t="s">
        <v>299</v>
      </c>
      <c r="AE62" s="8"/>
    </row>
    <row r="63" spans="2:31" ht="60.75">
      <c r="B63" s="8"/>
      <c r="C63" s="16" t="s">
        <v>300</v>
      </c>
      <c r="D63" s="16" t="s">
        <v>301</v>
      </c>
      <c r="E63" s="17" t="s">
        <v>192</v>
      </c>
      <c r="F63" s="17" t="s">
        <v>1</v>
      </c>
      <c r="G63" s="17" t="s">
        <v>193</v>
      </c>
      <c r="H63" s="18" t="s">
        <v>194</v>
      </c>
      <c r="I63" s="18" t="s">
        <v>69</v>
      </c>
      <c r="J63" s="19" t="s">
        <v>40</v>
      </c>
      <c r="K63" s="18" t="s">
        <v>41</v>
      </c>
      <c r="L63" s="18" t="s">
        <v>42</v>
      </c>
      <c r="M63" s="18" t="s">
        <v>56</v>
      </c>
      <c r="N63" s="18" t="s">
        <v>44</v>
      </c>
      <c r="O63" s="20" t="s">
        <v>45</v>
      </c>
      <c r="P63" s="20" t="s">
        <v>133</v>
      </c>
      <c r="Q63" s="18">
        <v>2064548</v>
      </c>
      <c r="R63" s="18">
        <v>2064548</v>
      </c>
      <c r="S63" s="18">
        <v>2064548</v>
      </c>
      <c r="T63" s="18">
        <v>619364</v>
      </c>
      <c r="U63" s="18">
        <v>619364</v>
      </c>
      <c r="V63" s="18">
        <v>619364</v>
      </c>
      <c r="W63" s="18">
        <v>619364</v>
      </c>
      <c r="X63" s="21">
        <f t="shared" si="1"/>
        <v>29.999980625299099</v>
      </c>
      <c r="Y63" s="20">
        <v>0</v>
      </c>
      <c r="Z63" s="20" t="s">
        <v>62</v>
      </c>
      <c r="AA63" s="22">
        <v>116</v>
      </c>
      <c r="AB63" s="21">
        <v>0</v>
      </c>
      <c r="AC63" s="21">
        <v>35</v>
      </c>
      <c r="AD63" s="23" t="s">
        <v>302</v>
      </c>
      <c r="AE63" s="8"/>
    </row>
    <row r="64" spans="2:31" ht="60.75">
      <c r="B64" s="8"/>
      <c r="C64" s="16" t="s">
        <v>303</v>
      </c>
      <c r="D64" s="16" t="s">
        <v>304</v>
      </c>
      <c r="E64" s="17" t="s">
        <v>305</v>
      </c>
      <c r="F64" s="17" t="s">
        <v>1</v>
      </c>
      <c r="G64" s="17" t="s">
        <v>193</v>
      </c>
      <c r="H64" s="18" t="s">
        <v>306</v>
      </c>
      <c r="I64" s="18" t="s">
        <v>69</v>
      </c>
      <c r="J64" s="19" t="s">
        <v>40</v>
      </c>
      <c r="K64" s="18" t="s">
        <v>41</v>
      </c>
      <c r="L64" s="18" t="s">
        <v>42</v>
      </c>
      <c r="M64" s="18" t="s">
        <v>56</v>
      </c>
      <c r="N64" s="18" t="s">
        <v>44</v>
      </c>
      <c r="O64" s="20" t="s">
        <v>45</v>
      </c>
      <c r="P64" s="20" t="s">
        <v>133</v>
      </c>
      <c r="Q64" s="18">
        <v>3307457</v>
      </c>
      <c r="R64" s="18">
        <v>3307457</v>
      </c>
      <c r="S64" s="18">
        <v>3307457</v>
      </c>
      <c r="T64" s="18">
        <v>992237</v>
      </c>
      <c r="U64" s="18">
        <v>992237</v>
      </c>
      <c r="V64" s="18">
        <v>992237</v>
      </c>
      <c r="W64" s="18">
        <v>992237</v>
      </c>
      <c r="X64" s="21">
        <f t="shared" si="1"/>
        <v>29.999996976529097</v>
      </c>
      <c r="Y64" s="20">
        <v>0</v>
      </c>
      <c r="Z64" s="20" t="s">
        <v>62</v>
      </c>
      <c r="AA64" s="22">
        <v>42</v>
      </c>
      <c r="AB64" s="21">
        <v>0</v>
      </c>
      <c r="AC64" s="21">
        <v>44</v>
      </c>
      <c r="AD64" s="23" t="s">
        <v>307</v>
      </c>
      <c r="AE64" s="8"/>
    </row>
    <row r="65" spans="2:31" ht="60.75">
      <c r="B65" s="8"/>
      <c r="C65" s="16" t="s">
        <v>308</v>
      </c>
      <c r="D65" s="16" t="s">
        <v>309</v>
      </c>
      <c r="E65" s="17" t="s">
        <v>310</v>
      </c>
      <c r="F65" s="17" t="s">
        <v>1</v>
      </c>
      <c r="G65" s="17" t="s">
        <v>103</v>
      </c>
      <c r="H65" s="18" t="s">
        <v>311</v>
      </c>
      <c r="I65" s="18" t="s">
        <v>69</v>
      </c>
      <c r="J65" s="19" t="s">
        <v>40</v>
      </c>
      <c r="K65" s="18" t="s">
        <v>41</v>
      </c>
      <c r="L65" s="18" t="s">
        <v>42</v>
      </c>
      <c r="M65" s="18" t="s">
        <v>56</v>
      </c>
      <c r="N65" s="18" t="s">
        <v>44</v>
      </c>
      <c r="O65" s="20" t="s">
        <v>45</v>
      </c>
      <c r="P65" s="20" t="s">
        <v>133</v>
      </c>
      <c r="Q65" s="18">
        <v>1579156</v>
      </c>
      <c r="R65" s="18">
        <v>1579156</v>
      </c>
      <c r="S65" s="18">
        <v>1579156</v>
      </c>
      <c r="T65" s="18">
        <v>0</v>
      </c>
      <c r="U65" s="18">
        <v>0</v>
      </c>
      <c r="V65" s="18">
        <v>0</v>
      </c>
      <c r="W65" s="18">
        <v>0</v>
      </c>
      <c r="X65" s="21">
        <f t="shared" si="1"/>
        <v>0</v>
      </c>
      <c r="Y65" s="20">
        <v>0</v>
      </c>
      <c r="Z65" s="20" t="s">
        <v>62</v>
      </c>
      <c r="AA65" s="22">
        <v>440</v>
      </c>
      <c r="AB65" s="21">
        <v>0</v>
      </c>
      <c r="AC65" s="21">
        <v>15</v>
      </c>
      <c r="AD65" s="23" t="s">
        <v>312</v>
      </c>
      <c r="AE65" s="8"/>
    </row>
    <row r="66" spans="2:31" ht="60.75">
      <c r="B66" s="8"/>
      <c r="C66" s="16" t="s">
        <v>313</v>
      </c>
      <c r="D66" s="16" t="s">
        <v>314</v>
      </c>
      <c r="E66" s="17" t="s">
        <v>315</v>
      </c>
      <c r="F66" s="17" t="s">
        <v>1</v>
      </c>
      <c r="G66" s="17" t="s">
        <v>103</v>
      </c>
      <c r="H66" s="18" t="s">
        <v>316</v>
      </c>
      <c r="I66" s="18" t="s">
        <v>69</v>
      </c>
      <c r="J66" s="19" t="s">
        <v>40</v>
      </c>
      <c r="K66" s="18" t="s">
        <v>41</v>
      </c>
      <c r="L66" s="18" t="s">
        <v>42</v>
      </c>
      <c r="M66" s="18" t="s">
        <v>56</v>
      </c>
      <c r="N66" s="18" t="s">
        <v>44</v>
      </c>
      <c r="O66" s="20" t="s">
        <v>45</v>
      </c>
      <c r="P66" s="20" t="s">
        <v>133</v>
      </c>
      <c r="Q66" s="18">
        <v>1780230</v>
      </c>
      <c r="R66" s="18">
        <v>1780230</v>
      </c>
      <c r="S66" s="18">
        <v>1780230</v>
      </c>
      <c r="T66" s="18">
        <v>0</v>
      </c>
      <c r="U66" s="18">
        <v>0</v>
      </c>
      <c r="V66" s="18">
        <v>0</v>
      </c>
      <c r="W66" s="18">
        <v>0</v>
      </c>
      <c r="X66" s="21">
        <f t="shared" si="1"/>
        <v>0</v>
      </c>
      <c r="Y66" s="20">
        <v>0</v>
      </c>
      <c r="Z66" s="20" t="s">
        <v>62</v>
      </c>
      <c r="AA66" s="22">
        <v>110</v>
      </c>
      <c r="AB66" s="21">
        <v>0</v>
      </c>
      <c r="AC66" s="21">
        <v>0</v>
      </c>
      <c r="AD66" s="23" t="s">
        <v>317</v>
      </c>
      <c r="AE66" s="8"/>
    </row>
    <row r="67" spans="2:31" ht="60.75">
      <c r="B67" s="8"/>
      <c r="C67" s="16" t="s">
        <v>318</v>
      </c>
      <c r="D67" s="16" t="s">
        <v>319</v>
      </c>
      <c r="E67" s="17" t="s">
        <v>320</v>
      </c>
      <c r="F67" s="17" t="s">
        <v>1</v>
      </c>
      <c r="G67" s="17" t="s">
        <v>159</v>
      </c>
      <c r="H67" s="18" t="s">
        <v>159</v>
      </c>
      <c r="I67" s="18" t="s">
        <v>55</v>
      </c>
      <c r="J67" s="19" t="s">
        <v>40</v>
      </c>
      <c r="K67" s="18" t="s">
        <v>41</v>
      </c>
      <c r="L67" s="18" t="s">
        <v>42</v>
      </c>
      <c r="M67" s="18" t="s">
        <v>56</v>
      </c>
      <c r="N67" s="18" t="s">
        <v>44</v>
      </c>
      <c r="O67" s="20" t="s">
        <v>45</v>
      </c>
      <c r="P67" s="20" t="s">
        <v>133</v>
      </c>
      <c r="Q67" s="18">
        <v>2280000</v>
      </c>
      <c r="R67" s="18">
        <v>2280000</v>
      </c>
      <c r="S67" s="18">
        <v>2280000</v>
      </c>
      <c r="T67" s="18">
        <v>0</v>
      </c>
      <c r="U67" s="18">
        <v>0</v>
      </c>
      <c r="V67" s="18">
        <v>0</v>
      </c>
      <c r="W67" s="18">
        <v>0</v>
      </c>
      <c r="X67" s="21">
        <f t="shared" si="1"/>
        <v>0</v>
      </c>
      <c r="Y67" s="20">
        <v>0</v>
      </c>
      <c r="Z67" s="20" t="s">
        <v>62</v>
      </c>
      <c r="AA67" s="22">
        <v>128</v>
      </c>
      <c r="AB67" s="21">
        <v>0</v>
      </c>
      <c r="AC67" s="21">
        <v>0</v>
      </c>
      <c r="AD67" s="23" t="s">
        <v>321</v>
      </c>
      <c r="AE67" s="8"/>
    </row>
    <row r="68" spans="2:31" ht="60.75">
      <c r="B68" s="8"/>
      <c r="C68" s="16" t="s">
        <v>322</v>
      </c>
      <c r="D68" s="16" t="s">
        <v>323</v>
      </c>
      <c r="E68" s="17" t="s">
        <v>324</v>
      </c>
      <c r="F68" s="17" t="s">
        <v>1</v>
      </c>
      <c r="G68" s="17" t="s">
        <v>325</v>
      </c>
      <c r="H68" s="18" t="s">
        <v>326</v>
      </c>
      <c r="I68" s="18" t="s">
        <v>69</v>
      </c>
      <c r="J68" s="19" t="s">
        <v>40</v>
      </c>
      <c r="K68" s="18" t="s">
        <v>41</v>
      </c>
      <c r="L68" s="18" t="s">
        <v>42</v>
      </c>
      <c r="M68" s="18" t="s">
        <v>56</v>
      </c>
      <c r="N68" s="18" t="s">
        <v>44</v>
      </c>
      <c r="O68" s="20" t="s">
        <v>45</v>
      </c>
      <c r="P68" s="20" t="s">
        <v>133</v>
      </c>
      <c r="Q68" s="18">
        <v>1100000</v>
      </c>
      <c r="R68" s="18">
        <v>1100000</v>
      </c>
      <c r="S68" s="18">
        <v>1100000</v>
      </c>
      <c r="T68" s="18">
        <v>0</v>
      </c>
      <c r="U68" s="18">
        <v>0</v>
      </c>
      <c r="V68" s="18">
        <v>0</v>
      </c>
      <c r="W68" s="18">
        <v>0</v>
      </c>
      <c r="X68" s="21">
        <f t="shared" si="1"/>
        <v>0</v>
      </c>
      <c r="Y68" s="20">
        <v>0</v>
      </c>
      <c r="Z68" s="20" t="s">
        <v>62</v>
      </c>
      <c r="AA68" s="22">
        <v>158</v>
      </c>
      <c r="AB68" s="21">
        <v>0</v>
      </c>
      <c r="AC68" s="21">
        <v>0</v>
      </c>
      <c r="AD68" s="23" t="s">
        <v>327</v>
      </c>
      <c r="AE68" s="8"/>
    </row>
    <row r="69" spans="2:31" ht="60.75">
      <c r="B69" s="8"/>
      <c r="C69" s="16" t="s">
        <v>328</v>
      </c>
      <c r="D69" s="16" t="s">
        <v>329</v>
      </c>
      <c r="E69" s="17" t="s">
        <v>200</v>
      </c>
      <c r="F69" s="17" t="s">
        <v>1</v>
      </c>
      <c r="G69" s="17" t="s">
        <v>201</v>
      </c>
      <c r="H69" s="18" t="s">
        <v>202</v>
      </c>
      <c r="I69" s="18" t="s">
        <v>55</v>
      </c>
      <c r="J69" s="19" t="s">
        <v>40</v>
      </c>
      <c r="K69" s="18" t="s">
        <v>41</v>
      </c>
      <c r="L69" s="18" t="s">
        <v>42</v>
      </c>
      <c r="M69" s="18" t="s">
        <v>56</v>
      </c>
      <c r="N69" s="18" t="s">
        <v>44</v>
      </c>
      <c r="O69" s="20" t="s">
        <v>45</v>
      </c>
      <c r="P69" s="20" t="s">
        <v>133</v>
      </c>
      <c r="Q69" s="18">
        <v>1200000</v>
      </c>
      <c r="R69" s="18">
        <v>1200000</v>
      </c>
      <c r="S69" s="18">
        <v>1200000</v>
      </c>
      <c r="T69" s="18">
        <v>360000</v>
      </c>
      <c r="U69" s="18">
        <v>360000</v>
      </c>
      <c r="V69" s="18">
        <v>0</v>
      </c>
      <c r="W69" s="18">
        <v>0</v>
      </c>
      <c r="X69" s="21">
        <f t="shared" si="1"/>
        <v>0</v>
      </c>
      <c r="Y69" s="20">
        <v>0</v>
      </c>
      <c r="Z69" s="20" t="s">
        <v>62</v>
      </c>
      <c r="AA69" s="22">
        <v>68</v>
      </c>
      <c r="AB69" s="21">
        <v>0</v>
      </c>
      <c r="AC69" s="21">
        <v>45</v>
      </c>
      <c r="AD69" s="23" t="s">
        <v>330</v>
      </c>
      <c r="AE69" s="8"/>
    </row>
    <row r="70" spans="2:31" ht="60.75">
      <c r="B70" s="8"/>
      <c r="C70" s="16" t="s">
        <v>331</v>
      </c>
      <c r="D70" s="16" t="s">
        <v>332</v>
      </c>
      <c r="E70" s="17" t="s">
        <v>333</v>
      </c>
      <c r="F70" s="17" t="s">
        <v>1</v>
      </c>
      <c r="G70" s="17" t="s">
        <v>201</v>
      </c>
      <c r="H70" s="18" t="s">
        <v>334</v>
      </c>
      <c r="I70" s="18" t="s">
        <v>69</v>
      </c>
      <c r="J70" s="19" t="s">
        <v>40</v>
      </c>
      <c r="K70" s="18" t="s">
        <v>41</v>
      </c>
      <c r="L70" s="18" t="s">
        <v>42</v>
      </c>
      <c r="M70" s="18" t="s">
        <v>56</v>
      </c>
      <c r="N70" s="18" t="s">
        <v>44</v>
      </c>
      <c r="O70" s="20" t="s">
        <v>45</v>
      </c>
      <c r="P70" s="20" t="s">
        <v>133</v>
      </c>
      <c r="Q70" s="18">
        <v>3476844</v>
      </c>
      <c r="R70" s="18">
        <v>3476844</v>
      </c>
      <c r="S70" s="18">
        <v>3476844</v>
      </c>
      <c r="T70" s="18">
        <v>1043053</v>
      </c>
      <c r="U70" s="18">
        <v>1043053</v>
      </c>
      <c r="V70" s="18">
        <v>0</v>
      </c>
      <c r="W70" s="18">
        <v>0</v>
      </c>
      <c r="X70" s="21">
        <f t="shared" si="1"/>
        <v>0</v>
      </c>
      <c r="Y70" s="20">
        <v>0</v>
      </c>
      <c r="Z70" s="20" t="s">
        <v>62</v>
      </c>
      <c r="AA70" s="22">
        <v>141</v>
      </c>
      <c r="AB70" s="21">
        <v>0</v>
      </c>
      <c r="AC70" s="21">
        <v>40</v>
      </c>
      <c r="AD70" s="23" t="s">
        <v>335</v>
      </c>
      <c r="AE70" s="8"/>
    </row>
    <row r="71" spans="2:31" ht="60.75">
      <c r="B71" s="8"/>
      <c r="C71" s="16" t="s">
        <v>336</v>
      </c>
      <c r="D71" s="16" t="s">
        <v>337</v>
      </c>
      <c r="E71" s="17" t="s">
        <v>338</v>
      </c>
      <c r="F71" s="17" t="s">
        <v>1</v>
      </c>
      <c r="G71" s="17" t="s">
        <v>85</v>
      </c>
      <c r="H71" s="18" t="s">
        <v>86</v>
      </c>
      <c r="I71" s="18" t="s">
        <v>55</v>
      </c>
      <c r="J71" s="19" t="s">
        <v>40</v>
      </c>
      <c r="K71" s="18" t="s">
        <v>41</v>
      </c>
      <c r="L71" s="18" t="s">
        <v>42</v>
      </c>
      <c r="M71" s="18" t="s">
        <v>56</v>
      </c>
      <c r="N71" s="18" t="s">
        <v>44</v>
      </c>
      <c r="O71" s="20" t="s">
        <v>45</v>
      </c>
      <c r="P71" s="20" t="s">
        <v>133</v>
      </c>
      <c r="Q71" s="18">
        <v>603448</v>
      </c>
      <c r="R71" s="18">
        <v>603448</v>
      </c>
      <c r="S71" s="18">
        <v>603448</v>
      </c>
      <c r="T71" s="18">
        <v>0</v>
      </c>
      <c r="U71" s="18">
        <v>0</v>
      </c>
      <c r="V71" s="18">
        <v>0</v>
      </c>
      <c r="W71" s="18">
        <v>0</v>
      </c>
      <c r="X71" s="21">
        <f t="shared" si="1"/>
        <v>0</v>
      </c>
      <c r="Y71" s="20">
        <v>0</v>
      </c>
      <c r="Z71" s="20" t="s">
        <v>62</v>
      </c>
      <c r="AA71" s="22">
        <v>158</v>
      </c>
      <c r="AB71" s="21">
        <v>0</v>
      </c>
      <c r="AC71" s="21">
        <v>0</v>
      </c>
      <c r="AD71" s="23" t="s">
        <v>212</v>
      </c>
      <c r="AE71" s="8"/>
    </row>
    <row r="72" spans="2:31" ht="60.75">
      <c r="B72" s="8"/>
      <c r="C72" s="16" t="s">
        <v>339</v>
      </c>
      <c r="D72" s="16" t="s">
        <v>340</v>
      </c>
      <c r="E72" s="17" t="s">
        <v>341</v>
      </c>
      <c r="F72" s="17" t="s">
        <v>1</v>
      </c>
      <c r="G72" s="17" t="s">
        <v>85</v>
      </c>
      <c r="H72" s="18" t="s">
        <v>342</v>
      </c>
      <c r="I72" s="18" t="s">
        <v>69</v>
      </c>
      <c r="J72" s="19" t="s">
        <v>40</v>
      </c>
      <c r="K72" s="18" t="s">
        <v>41</v>
      </c>
      <c r="L72" s="18" t="s">
        <v>42</v>
      </c>
      <c r="M72" s="18" t="s">
        <v>56</v>
      </c>
      <c r="N72" s="18" t="s">
        <v>44</v>
      </c>
      <c r="O72" s="20" t="s">
        <v>45</v>
      </c>
      <c r="P72" s="20" t="s">
        <v>133</v>
      </c>
      <c r="Q72" s="18">
        <v>6686956</v>
      </c>
      <c r="R72" s="18">
        <v>6686956</v>
      </c>
      <c r="S72" s="18">
        <v>6686956</v>
      </c>
      <c r="T72" s="18">
        <v>0</v>
      </c>
      <c r="U72" s="18">
        <v>0</v>
      </c>
      <c r="V72" s="18">
        <v>0</v>
      </c>
      <c r="W72" s="18">
        <v>0</v>
      </c>
      <c r="X72" s="21">
        <f t="shared" si="1"/>
        <v>0</v>
      </c>
      <c r="Y72" s="20">
        <v>0</v>
      </c>
      <c r="Z72" s="20" t="s">
        <v>62</v>
      </c>
      <c r="AA72" s="22">
        <v>509</v>
      </c>
      <c r="AB72" s="21">
        <v>0</v>
      </c>
      <c r="AC72" s="21">
        <v>0</v>
      </c>
      <c r="AD72" s="23" t="s">
        <v>343</v>
      </c>
      <c r="AE72" s="8"/>
    </row>
    <row r="73" spans="2:31" ht="60.75">
      <c r="B73" s="8"/>
      <c r="C73" s="16" t="s">
        <v>344</v>
      </c>
      <c r="D73" s="16" t="s">
        <v>345</v>
      </c>
      <c r="E73" s="17" t="s">
        <v>346</v>
      </c>
      <c r="F73" s="17" t="s">
        <v>1</v>
      </c>
      <c r="G73" s="17" t="s">
        <v>85</v>
      </c>
      <c r="H73" s="18" t="s">
        <v>342</v>
      </c>
      <c r="I73" s="18" t="s">
        <v>69</v>
      </c>
      <c r="J73" s="19" t="s">
        <v>40</v>
      </c>
      <c r="K73" s="18" t="s">
        <v>41</v>
      </c>
      <c r="L73" s="18" t="s">
        <v>42</v>
      </c>
      <c r="M73" s="18" t="s">
        <v>56</v>
      </c>
      <c r="N73" s="18" t="s">
        <v>44</v>
      </c>
      <c r="O73" s="20" t="s">
        <v>45</v>
      </c>
      <c r="P73" s="20" t="s">
        <v>133</v>
      </c>
      <c r="Q73" s="18">
        <v>3691072</v>
      </c>
      <c r="R73" s="18">
        <v>3691072</v>
      </c>
      <c r="S73" s="18">
        <v>3691072</v>
      </c>
      <c r="T73" s="18">
        <v>0</v>
      </c>
      <c r="U73" s="18">
        <v>0</v>
      </c>
      <c r="V73" s="18">
        <v>0</v>
      </c>
      <c r="W73" s="18">
        <v>0</v>
      </c>
      <c r="X73" s="21">
        <f t="shared" si="1"/>
        <v>0</v>
      </c>
      <c r="Y73" s="20">
        <v>0</v>
      </c>
      <c r="Z73" s="20" t="s">
        <v>62</v>
      </c>
      <c r="AA73" s="22">
        <v>338</v>
      </c>
      <c r="AB73" s="21">
        <v>0</v>
      </c>
      <c r="AC73" s="21">
        <v>5</v>
      </c>
      <c r="AD73" s="23" t="s">
        <v>347</v>
      </c>
      <c r="AE73" s="8"/>
    </row>
    <row r="74" spans="2:31" ht="60.75">
      <c r="B74" s="8"/>
      <c r="C74" s="16" t="s">
        <v>348</v>
      </c>
      <c r="D74" s="16" t="s">
        <v>349</v>
      </c>
      <c r="E74" s="17" t="s">
        <v>197</v>
      </c>
      <c r="F74" s="17" t="s">
        <v>1</v>
      </c>
      <c r="G74" s="17" t="s">
        <v>60</v>
      </c>
      <c r="H74" s="18" t="s">
        <v>60</v>
      </c>
      <c r="I74" s="18" t="s">
        <v>55</v>
      </c>
      <c r="J74" s="19" t="s">
        <v>40</v>
      </c>
      <c r="K74" s="18" t="s">
        <v>41</v>
      </c>
      <c r="L74" s="18" t="s">
        <v>42</v>
      </c>
      <c r="M74" s="18" t="s">
        <v>56</v>
      </c>
      <c r="N74" s="18" t="s">
        <v>44</v>
      </c>
      <c r="O74" s="20" t="s">
        <v>45</v>
      </c>
      <c r="P74" s="20" t="s">
        <v>133</v>
      </c>
      <c r="Q74" s="18">
        <v>1100000</v>
      </c>
      <c r="R74" s="18">
        <v>1100000</v>
      </c>
      <c r="S74" s="18">
        <v>1100000</v>
      </c>
      <c r="T74" s="18">
        <v>330000</v>
      </c>
      <c r="U74" s="18">
        <v>330000</v>
      </c>
      <c r="V74" s="18">
        <v>0</v>
      </c>
      <c r="W74" s="18">
        <v>0</v>
      </c>
      <c r="X74" s="21">
        <f t="shared" si="1"/>
        <v>0</v>
      </c>
      <c r="Y74" s="20">
        <v>0</v>
      </c>
      <c r="Z74" s="20" t="s">
        <v>62</v>
      </c>
      <c r="AA74" s="22">
        <v>239</v>
      </c>
      <c r="AB74" s="21">
        <v>0</v>
      </c>
      <c r="AC74" s="21">
        <v>70</v>
      </c>
      <c r="AD74" s="23" t="s">
        <v>350</v>
      </c>
      <c r="AE74" s="8"/>
    </row>
    <row r="75" spans="2:31" ht="60.75">
      <c r="B75" s="8"/>
      <c r="C75" s="16" t="s">
        <v>351</v>
      </c>
      <c r="D75" s="16" t="s">
        <v>352</v>
      </c>
      <c r="E75" s="17" t="s">
        <v>189</v>
      </c>
      <c r="F75" s="17" t="s">
        <v>1</v>
      </c>
      <c r="G75" s="17" t="s">
        <v>60</v>
      </c>
      <c r="H75" s="18" t="s">
        <v>60</v>
      </c>
      <c r="I75" s="18" t="s">
        <v>55</v>
      </c>
      <c r="J75" s="19" t="s">
        <v>40</v>
      </c>
      <c r="K75" s="18" t="s">
        <v>41</v>
      </c>
      <c r="L75" s="18" t="s">
        <v>42</v>
      </c>
      <c r="M75" s="18" t="s">
        <v>56</v>
      </c>
      <c r="N75" s="18" t="s">
        <v>44</v>
      </c>
      <c r="O75" s="20" t="s">
        <v>45</v>
      </c>
      <c r="P75" s="20" t="s">
        <v>133</v>
      </c>
      <c r="Q75" s="18">
        <v>3100000</v>
      </c>
      <c r="R75" s="18">
        <v>3100000</v>
      </c>
      <c r="S75" s="18">
        <v>3100000</v>
      </c>
      <c r="T75" s="18">
        <v>930000</v>
      </c>
      <c r="U75" s="18">
        <v>930000</v>
      </c>
      <c r="V75" s="18">
        <v>0</v>
      </c>
      <c r="W75" s="18">
        <v>0</v>
      </c>
      <c r="X75" s="21">
        <f t="shared" ref="X75:X85" si="2">IF(ISERROR(V75/R75),0,((V75/R75)*100))</f>
        <v>0</v>
      </c>
      <c r="Y75" s="20">
        <v>0</v>
      </c>
      <c r="Z75" s="20" t="s">
        <v>62</v>
      </c>
      <c r="AA75" s="22">
        <v>71</v>
      </c>
      <c r="AB75" s="21">
        <v>0</v>
      </c>
      <c r="AC75" s="21">
        <v>30</v>
      </c>
      <c r="AD75" s="23" t="s">
        <v>353</v>
      </c>
      <c r="AE75" s="8"/>
    </row>
    <row r="76" spans="2:31" ht="60.75">
      <c r="B76" s="8"/>
      <c r="C76" s="16" t="s">
        <v>354</v>
      </c>
      <c r="D76" s="16" t="s">
        <v>355</v>
      </c>
      <c r="E76" s="17" t="s">
        <v>356</v>
      </c>
      <c r="F76" s="17" t="s">
        <v>1</v>
      </c>
      <c r="G76" s="17" t="s">
        <v>60</v>
      </c>
      <c r="H76" s="18" t="s">
        <v>60</v>
      </c>
      <c r="I76" s="18" t="s">
        <v>55</v>
      </c>
      <c r="J76" s="19" t="s">
        <v>40</v>
      </c>
      <c r="K76" s="18" t="s">
        <v>41</v>
      </c>
      <c r="L76" s="18" t="s">
        <v>42</v>
      </c>
      <c r="M76" s="18" t="s">
        <v>56</v>
      </c>
      <c r="N76" s="18" t="s">
        <v>44</v>
      </c>
      <c r="O76" s="20" t="s">
        <v>45</v>
      </c>
      <c r="P76" s="20" t="s">
        <v>133</v>
      </c>
      <c r="Q76" s="18">
        <v>1140111</v>
      </c>
      <c r="R76" s="18">
        <v>1140111</v>
      </c>
      <c r="S76" s="18">
        <v>1140111</v>
      </c>
      <c r="T76" s="18">
        <v>0</v>
      </c>
      <c r="U76" s="18">
        <v>0</v>
      </c>
      <c r="V76" s="18">
        <v>0</v>
      </c>
      <c r="W76" s="18">
        <v>0</v>
      </c>
      <c r="X76" s="21">
        <f t="shared" si="2"/>
        <v>0</v>
      </c>
      <c r="Y76" s="20">
        <v>0</v>
      </c>
      <c r="Z76" s="20" t="s">
        <v>62</v>
      </c>
      <c r="AA76" s="22">
        <v>652</v>
      </c>
      <c r="AB76" s="21">
        <v>0</v>
      </c>
      <c r="AC76" s="21">
        <v>0</v>
      </c>
      <c r="AD76" s="23" t="s">
        <v>357</v>
      </c>
      <c r="AE76" s="8"/>
    </row>
    <row r="77" spans="2:31" ht="60.75">
      <c r="B77" s="8"/>
      <c r="C77" s="16" t="s">
        <v>358</v>
      </c>
      <c r="D77" s="16" t="s">
        <v>359</v>
      </c>
      <c r="E77" s="17" t="s">
        <v>360</v>
      </c>
      <c r="F77" s="17" t="s">
        <v>1</v>
      </c>
      <c r="G77" s="17" t="s">
        <v>60</v>
      </c>
      <c r="H77" s="18" t="s">
        <v>81</v>
      </c>
      <c r="I77" s="18" t="s">
        <v>69</v>
      </c>
      <c r="J77" s="19" t="s">
        <v>40</v>
      </c>
      <c r="K77" s="18" t="s">
        <v>41</v>
      </c>
      <c r="L77" s="18" t="s">
        <v>42</v>
      </c>
      <c r="M77" s="18" t="s">
        <v>56</v>
      </c>
      <c r="N77" s="18" t="s">
        <v>44</v>
      </c>
      <c r="O77" s="20" t="s">
        <v>45</v>
      </c>
      <c r="P77" s="20" t="s">
        <v>133</v>
      </c>
      <c r="Q77" s="18">
        <v>1843233</v>
      </c>
      <c r="R77" s="18">
        <v>1843233</v>
      </c>
      <c r="S77" s="18">
        <v>1843233</v>
      </c>
      <c r="T77" s="18">
        <v>552970</v>
      </c>
      <c r="U77" s="18">
        <v>552970</v>
      </c>
      <c r="V77" s="18">
        <v>0</v>
      </c>
      <c r="W77" s="18">
        <v>0</v>
      </c>
      <c r="X77" s="21">
        <f t="shared" si="2"/>
        <v>0</v>
      </c>
      <c r="Y77" s="20">
        <v>0</v>
      </c>
      <c r="Z77" s="20" t="s">
        <v>62</v>
      </c>
      <c r="AA77" s="22">
        <v>90</v>
      </c>
      <c r="AB77" s="21">
        <v>0</v>
      </c>
      <c r="AC77" s="21">
        <v>14</v>
      </c>
      <c r="AD77" s="23" t="s">
        <v>361</v>
      </c>
      <c r="AE77" s="8"/>
    </row>
    <row r="78" spans="2:31" ht="60.75">
      <c r="B78" s="8"/>
      <c r="C78" s="16" t="s">
        <v>362</v>
      </c>
      <c r="D78" s="16" t="s">
        <v>363</v>
      </c>
      <c r="E78" s="17" t="s">
        <v>364</v>
      </c>
      <c r="F78" s="17" t="s">
        <v>1</v>
      </c>
      <c r="G78" s="17" t="s">
        <v>206</v>
      </c>
      <c r="H78" s="18" t="s">
        <v>365</v>
      </c>
      <c r="I78" s="18" t="s">
        <v>55</v>
      </c>
      <c r="J78" s="19" t="s">
        <v>40</v>
      </c>
      <c r="K78" s="18" t="s">
        <v>41</v>
      </c>
      <c r="L78" s="18" t="s">
        <v>42</v>
      </c>
      <c r="M78" s="18" t="s">
        <v>56</v>
      </c>
      <c r="N78" s="18" t="s">
        <v>44</v>
      </c>
      <c r="O78" s="20" t="s">
        <v>45</v>
      </c>
      <c r="P78" s="20" t="s">
        <v>133</v>
      </c>
      <c r="Q78" s="18">
        <v>1980000</v>
      </c>
      <c r="R78" s="18">
        <v>1980000</v>
      </c>
      <c r="S78" s="18">
        <v>1980000</v>
      </c>
      <c r="T78" s="18">
        <v>0</v>
      </c>
      <c r="U78" s="18">
        <v>0</v>
      </c>
      <c r="V78" s="18">
        <v>0</v>
      </c>
      <c r="W78" s="18">
        <v>0</v>
      </c>
      <c r="X78" s="21">
        <f t="shared" si="2"/>
        <v>0</v>
      </c>
      <c r="Y78" s="20">
        <v>0</v>
      </c>
      <c r="Z78" s="20" t="s">
        <v>62</v>
      </c>
      <c r="AA78" s="22">
        <v>137</v>
      </c>
      <c r="AB78" s="21">
        <v>0</v>
      </c>
      <c r="AC78" s="21">
        <v>50</v>
      </c>
      <c r="AD78" s="23" t="s">
        <v>366</v>
      </c>
      <c r="AE78" s="8"/>
    </row>
    <row r="79" spans="2:31" ht="60.75">
      <c r="B79" s="8"/>
      <c r="C79" s="16" t="s">
        <v>367</v>
      </c>
      <c r="D79" s="16" t="s">
        <v>368</v>
      </c>
      <c r="E79" s="17" t="s">
        <v>369</v>
      </c>
      <c r="F79" s="17" t="s">
        <v>1</v>
      </c>
      <c r="G79" s="17" t="s">
        <v>206</v>
      </c>
      <c r="H79" s="18" t="s">
        <v>365</v>
      </c>
      <c r="I79" s="18" t="s">
        <v>55</v>
      </c>
      <c r="J79" s="19" t="s">
        <v>40</v>
      </c>
      <c r="K79" s="18" t="s">
        <v>41</v>
      </c>
      <c r="L79" s="18" t="s">
        <v>42</v>
      </c>
      <c r="M79" s="18" t="s">
        <v>56</v>
      </c>
      <c r="N79" s="18" t="s">
        <v>44</v>
      </c>
      <c r="O79" s="20" t="s">
        <v>45</v>
      </c>
      <c r="P79" s="20" t="s">
        <v>133</v>
      </c>
      <c r="Q79" s="18">
        <v>3320859</v>
      </c>
      <c r="R79" s="18">
        <v>3320859</v>
      </c>
      <c r="S79" s="18">
        <v>3320859</v>
      </c>
      <c r="T79" s="18">
        <v>0</v>
      </c>
      <c r="U79" s="18">
        <v>0</v>
      </c>
      <c r="V79" s="18">
        <v>0</v>
      </c>
      <c r="W79" s="18">
        <v>0</v>
      </c>
      <c r="X79" s="21">
        <f t="shared" si="2"/>
        <v>0</v>
      </c>
      <c r="Y79" s="20">
        <v>0</v>
      </c>
      <c r="Z79" s="20" t="s">
        <v>62</v>
      </c>
      <c r="AA79" s="22">
        <v>324</v>
      </c>
      <c r="AB79" s="21">
        <v>0</v>
      </c>
      <c r="AC79" s="21">
        <v>12</v>
      </c>
      <c r="AD79" s="23" t="s">
        <v>370</v>
      </c>
      <c r="AE79" s="8"/>
    </row>
    <row r="80" spans="2:31" ht="60.75">
      <c r="B80" s="8"/>
      <c r="C80" s="16" t="s">
        <v>371</v>
      </c>
      <c r="D80" s="16" t="s">
        <v>372</v>
      </c>
      <c r="E80" s="17" t="s">
        <v>373</v>
      </c>
      <c r="F80" s="17" t="s">
        <v>1</v>
      </c>
      <c r="G80" s="17" t="s">
        <v>206</v>
      </c>
      <c r="H80" s="18" t="s">
        <v>365</v>
      </c>
      <c r="I80" s="18" t="s">
        <v>55</v>
      </c>
      <c r="J80" s="19" t="s">
        <v>40</v>
      </c>
      <c r="K80" s="18" t="s">
        <v>41</v>
      </c>
      <c r="L80" s="18" t="s">
        <v>42</v>
      </c>
      <c r="M80" s="18" t="s">
        <v>56</v>
      </c>
      <c r="N80" s="18" t="s">
        <v>44</v>
      </c>
      <c r="O80" s="20" t="s">
        <v>45</v>
      </c>
      <c r="P80" s="20" t="s">
        <v>133</v>
      </c>
      <c r="Q80" s="18">
        <v>3545915</v>
      </c>
      <c r="R80" s="18">
        <v>3545915</v>
      </c>
      <c r="S80" s="18">
        <v>3545915</v>
      </c>
      <c r="T80" s="18">
        <v>0</v>
      </c>
      <c r="U80" s="18">
        <v>0</v>
      </c>
      <c r="V80" s="18">
        <v>0</v>
      </c>
      <c r="W80" s="18">
        <v>0</v>
      </c>
      <c r="X80" s="21">
        <f t="shared" si="2"/>
        <v>0</v>
      </c>
      <c r="Y80" s="20">
        <v>0</v>
      </c>
      <c r="Z80" s="20" t="s">
        <v>62</v>
      </c>
      <c r="AA80" s="22">
        <v>221</v>
      </c>
      <c r="AB80" s="21">
        <v>0</v>
      </c>
      <c r="AC80" s="21">
        <v>6</v>
      </c>
      <c r="AD80" s="23" t="s">
        <v>374</v>
      </c>
      <c r="AE80" s="8"/>
    </row>
    <row r="81" spans="2:31" ht="60.75">
      <c r="B81" s="8"/>
      <c r="C81" s="16" t="s">
        <v>375</v>
      </c>
      <c r="D81" s="16" t="s">
        <v>376</v>
      </c>
      <c r="E81" s="17" t="s">
        <v>205</v>
      </c>
      <c r="F81" s="17" t="s">
        <v>1</v>
      </c>
      <c r="G81" s="17" t="s">
        <v>206</v>
      </c>
      <c r="H81" s="18" t="s">
        <v>206</v>
      </c>
      <c r="I81" s="18" t="s">
        <v>55</v>
      </c>
      <c r="J81" s="19" t="s">
        <v>40</v>
      </c>
      <c r="K81" s="18" t="s">
        <v>41</v>
      </c>
      <c r="L81" s="18" t="s">
        <v>42</v>
      </c>
      <c r="M81" s="18" t="s">
        <v>56</v>
      </c>
      <c r="N81" s="18" t="s">
        <v>44</v>
      </c>
      <c r="O81" s="20" t="s">
        <v>45</v>
      </c>
      <c r="P81" s="20" t="s">
        <v>133</v>
      </c>
      <c r="Q81" s="18">
        <v>3700000</v>
      </c>
      <c r="R81" s="18">
        <v>3700000</v>
      </c>
      <c r="S81" s="18">
        <v>3700000</v>
      </c>
      <c r="T81" s="18">
        <v>0</v>
      </c>
      <c r="U81" s="18">
        <v>0</v>
      </c>
      <c r="V81" s="18">
        <v>0</v>
      </c>
      <c r="W81" s="18">
        <v>0</v>
      </c>
      <c r="X81" s="21">
        <f t="shared" si="2"/>
        <v>0</v>
      </c>
      <c r="Y81" s="20">
        <v>0</v>
      </c>
      <c r="Z81" s="20" t="s">
        <v>62</v>
      </c>
      <c r="AA81" s="22">
        <v>154</v>
      </c>
      <c r="AB81" s="21">
        <v>0</v>
      </c>
      <c r="AC81" s="21">
        <v>70</v>
      </c>
      <c r="AD81" s="23" t="s">
        <v>377</v>
      </c>
      <c r="AE81" s="8"/>
    </row>
    <row r="82" spans="2:31" ht="60.75">
      <c r="B82" s="8"/>
      <c r="C82" s="16" t="s">
        <v>378</v>
      </c>
      <c r="D82" s="16" t="s">
        <v>379</v>
      </c>
      <c r="E82" s="17" t="s">
        <v>380</v>
      </c>
      <c r="F82" s="17" t="s">
        <v>1</v>
      </c>
      <c r="G82" s="17" t="s">
        <v>206</v>
      </c>
      <c r="H82" s="18" t="s">
        <v>381</v>
      </c>
      <c r="I82" s="18" t="s">
        <v>69</v>
      </c>
      <c r="J82" s="19" t="s">
        <v>40</v>
      </c>
      <c r="K82" s="18" t="s">
        <v>41</v>
      </c>
      <c r="L82" s="18" t="s">
        <v>42</v>
      </c>
      <c r="M82" s="18" t="s">
        <v>56</v>
      </c>
      <c r="N82" s="18" t="s">
        <v>44</v>
      </c>
      <c r="O82" s="20" t="s">
        <v>45</v>
      </c>
      <c r="P82" s="20" t="s">
        <v>133</v>
      </c>
      <c r="Q82" s="18">
        <v>3342111</v>
      </c>
      <c r="R82" s="18">
        <v>3342111</v>
      </c>
      <c r="S82" s="18">
        <v>3342111</v>
      </c>
      <c r="T82" s="18">
        <v>1002633</v>
      </c>
      <c r="U82" s="18">
        <v>1002633</v>
      </c>
      <c r="V82" s="18">
        <v>1002633</v>
      </c>
      <c r="W82" s="18">
        <v>1002633</v>
      </c>
      <c r="X82" s="21">
        <f t="shared" si="2"/>
        <v>29.999991023637456</v>
      </c>
      <c r="Y82" s="20">
        <v>0</v>
      </c>
      <c r="Z82" s="20" t="s">
        <v>62</v>
      </c>
      <c r="AA82" s="22">
        <v>54</v>
      </c>
      <c r="AB82" s="21">
        <v>0</v>
      </c>
      <c r="AC82" s="21">
        <v>5</v>
      </c>
      <c r="AD82" s="23" t="s">
        <v>382</v>
      </c>
      <c r="AE82" s="8"/>
    </row>
    <row r="83" spans="2:31" ht="60.75">
      <c r="B83" s="8"/>
      <c r="C83" s="16" t="s">
        <v>383</v>
      </c>
      <c r="D83" s="16" t="s">
        <v>384</v>
      </c>
      <c r="E83" s="17" t="s">
        <v>385</v>
      </c>
      <c r="F83" s="17" t="s">
        <v>1</v>
      </c>
      <c r="G83" s="17" t="s">
        <v>206</v>
      </c>
      <c r="H83" s="18" t="s">
        <v>386</v>
      </c>
      <c r="I83" s="18" t="s">
        <v>69</v>
      </c>
      <c r="J83" s="19" t="s">
        <v>40</v>
      </c>
      <c r="K83" s="18" t="s">
        <v>41</v>
      </c>
      <c r="L83" s="18" t="s">
        <v>42</v>
      </c>
      <c r="M83" s="18" t="s">
        <v>56</v>
      </c>
      <c r="N83" s="18" t="s">
        <v>44</v>
      </c>
      <c r="O83" s="20" t="s">
        <v>45</v>
      </c>
      <c r="P83" s="20" t="s">
        <v>133</v>
      </c>
      <c r="Q83" s="18">
        <v>1357747</v>
      </c>
      <c r="R83" s="18">
        <v>1357747</v>
      </c>
      <c r="S83" s="18">
        <v>1357747</v>
      </c>
      <c r="T83" s="18">
        <v>0</v>
      </c>
      <c r="U83" s="18">
        <v>0</v>
      </c>
      <c r="V83" s="18">
        <v>0</v>
      </c>
      <c r="W83" s="18">
        <v>0</v>
      </c>
      <c r="X83" s="21">
        <f t="shared" si="2"/>
        <v>0</v>
      </c>
      <c r="Y83" s="20">
        <v>0</v>
      </c>
      <c r="Z83" s="20" t="s">
        <v>62</v>
      </c>
      <c r="AA83" s="22">
        <v>52</v>
      </c>
      <c r="AB83" s="21">
        <v>0</v>
      </c>
      <c r="AC83" s="21">
        <v>40</v>
      </c>
      <c r="AD83" s="23" t="s">
        <v>387</v>
      </c>
      <c r="AE83" s="8"/>
    </row>
    <row r="84" spans="2:31" ht="60.75">
      <c r="B84" s="8"/>
      <c r="C84" s="16" t="s">
        <v>388</v>
      </c>
      <c r="D84" s="16" t="s">
        <v>389</v>
      </c>
      <c r="E84" s="17" t="s">
        <v>390</v>
      </c>
      <c r="F84" s="17" t="s">
        <v>1</v>
      </c>
      <c r="G84" s="17" t="s">
        <v>75</v>
      </c>
      <c r="H84" s="18" t="s">
        <v>391</v>
      </c>
      <c r="I84" s="18" t="s">
        <v>69</v>
      </c>
      <c r="J84" s="19" t="s">
        <v>40</v>
      </c>
      <c r="K84" s="18" t="s">
        <v>41</v>
      </c>
      <c r="L84" s="18" t="s">
        <v>42</v>
      </c>
      <c r="M84" s="18" t="s">
        <v>56</v>
      </c>
      <c r="N84" s="18" t="s">
        <v>44</v>
      </c>
      <c r="O84" s="20" t="s">
        <v>45</v>
      </c>
      <c r="P84" s="20" t="s">
        <v>133</v>
      </c>
      <c r="Q84" s="18">
        <v>677472</v>
      </c>
      <c r="R84" s="18">
        <v>677472</v>
      </c>
      <c r="S84" s="18">
        <v>677472</v>
      </c>
      <c r="T84" s="18">
        <v>0</v>
      </c>
      <c r="U84" s="18">
        <v>0</v>
      </c>
      <c r="V84" s="18">
        <v>0</v>
      </c>
      <c r="W84" s="18">
        <v>0</v>
      </c>
      <c r="X84" s="21">
        <f t="shared" si="2"/>
        <v>0</v>
      </c>
      <c r="Y84" s="20">
        <v>0</v>
      </c>
      <c r="Z84" s="20" t="s">
        <v>62</v>
      </c>
      <c r="AA84" s="22">
        <v>50</v>
      </c>
      <c r="AB84" s="21">
        <v>0</v>
      </c>
      <c r="AC84" s="21">
        <v>0</v>
      </c>
      <c r="AD84" s="23" t="s">
        <v>392</v>
      </c>
      <c r="AE84" s="8"/>
    </row>
    <row r="85" spans="2:31" ht="60.75">
      <c r="B85" s="8"/>
      <c r="C85" s="16" t="s">
        <v>393</v>
      </c>
      <c r="D85" s="16" t="s">
        <v>394</v>
      </c>
      <c r="E85" s="17" t="s">
        <v>395</v>
      </c>
      <c r="F85" s="17" t="s">
        <v>1</v>
      </c>
      <c r="G85" s="17" t="s">
        <v>67</v>
      </c>
      <c r="H85" s="18" t="s">
        <v>67</v>
      </c>
      <c r="I85" s="18" t="s">
        <v>55</v>
      </c>
      <c r="J85" s="19" t="s">
        <v>40</v>
      </c>
      <c r="K85" s="18" t="s">
        <v>41</v>
      </c>
      <c r="L85" s="18" t="s">
        <v>42</v>
      </c>
      <c r="M85" s="18" t="s">
        <v>56</v>
      </c>
      <c r="N85" s="18" t="s">
        <v>44</v>
      </c>
      <c r="O85" s="20" t="s">
        <v>45</v>
      </c>
      <c r="P85" s="20" t="s">
        <v>133</v>
      </c>
      <c r="Q85" s="18">
        <v>1814413</v>
      </c>
      <c r="R85" s="18">
        <v>1814413</v>
      </c>
      <c r="S85" s="18">
        <v>1814413</v>
      </c>
      <c r="T85" s="18">
        <v>0</v>
      </c>
      <c r="U85" s="18">
        <v>0</v>
      </c>
      <c r="V85" s="18">
        <v>0</v>
      </c>
      <c r="W85" s="18">
        <v>0</v>
      </c>
      <c r="X85" s="21">
        <f t="shared" si="2"/>
        <v>0</v>
      </c>
      <c r="Y85" s="20">
        <v>0</v>
      </c>
      <c r="Z85" s="20" t="s">
        <v>62</v>
      </c>
      <c r="AA85" s="22">
        <v>700</v>
      </c>
      <c r="AB85" s="21">
        <v>0</v>
      </c>
      <c r="AC85" s="21">
        <v>0</v>
      </c>
      <c r="AD85" s="23" t="s">
        <v>396</v>
      </c>
      <c r="AE85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2017-08-02T15:23:38Z</dcterms:modified>
</cp:coreProperties>
</file>