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915" windowHeight="8445"/>
  </bookViews>
  <sheets>
    <sheet name="4o TRIMESTRE 2016" sheetId="10" r:id="rId1"/>
  </sheets>
  <definedNames>
    <definedName name="_xlnm.Print_Titles" localSheetId="0">'4o TRIMESTRE 2016'!$1:$5</definedName>
  </definedNames>
  <calcPr calcId="145621" concurrentCalc="0"/>
</workbook>
</file>

<file path=xl/calcChain.xml><?xml version="1.0" encoding="utf-8"?>
<calcChain xmlns="http://schemas.openxmlformats.org/spreadsheetml/2006/main">
  <c r="M128" i="10" l="1"/>
  <c r="L128" i="10"/>
  <c r="K128" i="10"/>
  <c r="J128" i="10"/>
  <c r="I128" i="10"/>
  <c r="H128" i="10"/>
  <c r="G128" i="10"/>
  <c r="F128" i="10"/>
  <c r="E128" i="10"/>
  <c r="D128" i="10"/>
  <c r="C128" i="10"/>
  <c r="N127" i="10"/>
  <c r="N126" i="10"/>
  <c r="N125" i="10"/>
  <c r="N124" i="10"/>
  <c r="N123" i="10"/>
  <c r="N122" i="10"/>
  <c r="N121" i="10"/>
  <c r="N120" i="10"/>
  <c r="N119" i="10"/>
  <c r="N118" i="10"/>
  <c r="N117" i="10"/>
  <c r="N116" i="10"/>
  <c r="N115" i="10"/>
  <c r="N114" i="10"/>
  <c r="N113" i="10"/>
  <c r="N112" i="10"/>
  <c r="N111" i="10"/>
  <c r="N110" i="10"/>
  <c r="N109" i="10"/>
  <c r="N108" i="10"/>
  <c r="N107" i="10"/>
  <c r="N106" i="10"/>
  <c r="N105" i="10"/>
  <c r="N104" i="10"/>
  <c r="N103" i="10"/>
  <c r="N102" i="10"/>
  <c r="N101" i="10"/>
  <c r="N100" i="10"/>
  <c r="N99" i="10"/>
  <c r="N98" i="10"/>
  <c r="N97" i="10"/>
  <c r="N96" i="10"/>
  <c r="N95" i="10"/>
  <c r="N94" i="10"/>
  <c r="N93" i="10"/>
  <c r="N92" i="10"/>
  <c r="N91" i="10"/>
  <c r="N90" i="10"/>
  <c r="N89" i="10"/>
  <c r="N88" i="10"/>
  <c r="N87" i="10"/>
  <c r="N86" i="10"/>
  <c r="N85" i="10"/>
  <c r="N84" i="10"/>
  <c r="N83" i="10"/>
  <c r="N82" i="10"/>
  <c r="N81" i="10"/>
  <c r="N80" i="10"/>
  <c r="N79" i="10"/>
  <c r="N78" i="10"/>
  <c r="N77" i="10"/>
  <c r="N76" i="10"/>
  <c r="N75" i="10"/>
  <c r="N74" i="10"/>
  <c r="N73" i="10"/>
  <c r="N72" i="10"/>
  <c r="N71" i="10"/>
  <c r="N70" i="10"/>
  <c r="N69" i="10"/>
  <c r="N68" i="10"/>
  <c r="N67" i="10"/>
  <c r="N66" i="10"/>
  <c r="N65" i="10"/>
  <c r="N64" i="10"/>
  <c r="N63" i="10"/>
  <c r="N62" i="10"/>
  <c r="N61" i="10"/>
  <c r="N60" i="10"/>
  <c r="N59" i="10"/>
  <c r="N58" i="10"/>
  <c r="N57" i="10"/>
  <c r="N56" i="10"/>
  <c r="N55" i="10"/>
  <c r="N54" i="10"/>
  <c r="N53" i="10"/>
  <c r="N52" i="10"/>
  <c r="N51" i="10"/>
  <c r="N50" i="10"/>
  <c r="N49" i="10"/>
  <c r="N48" i="10"/>
  <c r="N47" i="10"/>
  <c r="N46" i="10"/>
  <c r="N45" i="10"/>
  <c r="N44" i="10"/>
  <c r="N43" i="10"/>
  <c r="N42" i="10"/>
  <c r="N41" i="10"/>
  <c r="N40" i="10"/>
  <c r="N39" i="10"/>
  <c r="N38" i="10"/>
  <c r="N37" i="10"/>
  <c r="N36" i="10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128" i="10"/>
</calcChain>
</file>

<file path=xl/sharedStrings.xml><?xml version="1.0" encoding="utf-8"?>
<sst xmlns="http://schemas.openxmlformats.org/spreadsheetml/2006/main" count="141" uniqueCount="140">
  <si>
    <t>TOTAL</t>
  </si>
  <si>
    <t>No.</t>
  </si>
  <si>
    <t>MUNICIPIO</t>
  </si>
  <si>
    <t xml:space="preserve">Acacoyagua </t>
  </si>
  <si>
    <t xml:space="preserve">Acala </t>
  </si>
  <si>
    <t xml:space="preserve">Acapetahua </t>
  </si>
  <si>
    <t xml:space="preserve">Altamirano </t>
  </si>
  <si>
    <t xml:space="preserve">Amatán </t>
  </si>
  <si>
    <t xml:space="preserve">Amatenango de la Frontera </t>
  </si>
  <si>
    <t xml:space="preserve">Amatenango del Valle </t>
  </si>
  <si>
    <t xml:space="preserve">Angel Albino Corzo </t>
  </si>
  <si>
    <t xml:space="preserve">Arriaga </t>
  </si>
  <si>
    <t xml:space="preserve">Bejucal de Ocampo </t>
  </si>
  <si>
    <t xml:space="preserve">Bella Vista </t>
  </si>
  <si>
    <t xml:space="preserve">Berriozábal </t>
  </si>
  <si>
    <t xml:space="preserve">Bochil </t>
  </si>
  <si>
    <t xml:space="preserve">Bosque, El </t>
  </si>
  <si>
    <t xml:space="preserve">Cacahoatán </t>
  </si>
  <si>
    <t xml:space="preserve">Catazajá </t>
  </si>
  <si>
    <t xml:space="preserve">Cintalapa </t>
  </si>
  <si>
    <t xml:space="preserve">Coapilla </t>
  </si>
  <si>
    <t xml:space="preserve">Comitán de Domínguez </t>
  </si>
  <si>
    <t xml:space="preserve">Concordia, La </t>
  </si>
  <si>
    <t xml:space="preserve">Copainalá </t>
  </si>
  <si>
    <t xml:space="preserve">Chalchihuitán </t>
  </si>
  <si>
    <t xml:space="preserve">Chamula </t>
  </si>
  <si>
    <t xml:space="preserve">Chanal </t>
  </si>
  <si>
    <t xml:space="preserve">Chapultenango </t>
  </si>
  <si>
    <t xml:space="preserve">Chenalhó </t>
  </si>
  <si>
    <t xml:space="preserve">Chiapa de Corzo </t>
  </si>
  <si>
    <t xml:space="preserve">Chiapilla </t>
  </si>
  <si>
    <t xml:space="preserve">Chicoasén </t>
  </si>
  <si>
    <t xml:space="preserve">Chicomuselo </t>
  </si>
  <si>
    <t xml:space="preserve">Chilón </t>
  </si>
  <si>
    <t xml:space="preserve">Escuintla </t>
  </si>
  <si>
    <t xml:space="preserve">Francisco León </t>
  </si>
  <si>
    <t xml:space="preserve">Frontera Comalapa </t>
  </si>
  <si>
    <t xml:space="preserve">Frontera Hidalgo </t>
  </si>
  <si>
    <t xml:space="preserve">Grandeza, La </t>
  </si>
  <si>
    <t xml:space="preserve">Huehuetán </t>
  </si>
  <si>
    <t xml:space="preserve">Huixtán </t>
  </si>
  <si>
    <t xml:space="preserve">Huitiupán </t>
  </si>
  <si>
    <t xml:space="preserve">Huixtla </t>
  </si>
  <si>
    <t xml:space="preserve">Independencia, La </t>
  </si>
  <si>
    <t xml:space="preserve">Ixhuatán </t>
  </si>
  <si>
    <t xml:space="preserve">Ixtacomitán </t>
  </si>
  <si>
    <t xml:space="preserve">Ixtapa </t>
  </si>
  <si>
    <t xml:space="preserve">Ixtapangajoya </t>
  </si>
  <si>
    <t xml:space="preserve">Jiquipilas </t>
  </si>
  <si>
    <t xml:space="preserve">Jitotol </t>
  </si>
  <si>
    <t xml:space="preserve">Juárez </t>
  </si>
  <si>
    <t xml:space="preserve">Larráinzar </t>
  </si>
  <si>
    <t xml:space="preserve">Libertad, La </t>
  </si>
  <si>
    <t xml:space="preserve">Mapastepec </t>
  </si>
  <si>
    <t xml:space="preserve">Margaritas, Las </t>
  </si>
  <si>
    <t xml:space="preserve">Mazapa de Madero </t>
  </si>
  <si>
    <t xml:space="preserve">Mazatán </t>
  </si>
  <si>
    <t xml:space="preserve">Metapa </t>
  </si>
  <si>
    <t xml:space="preserve">Mitontic </t>
  </si>
  <si>
    <t xml:space="preserve">Motozintla </t>
  </si>
  <si>
    <t xml:space="preserve">Nicolás Ruíz </t>
  </si>
  <si>
    <t xml:space="preserve">Ocosingo </t>
  </si>
  <si>
    <t xml:space="preserve">Ocotepec </t>
  </si>
  <si>
    <t xml:space="preserve">Ocozocoautla de Espinosa </t>
  </si>
  <si>
    <t xml:space="preserve">Ostuacán </t>
  </si>
  <si>
    <t xml:space="preserve">Osumacinta </t>
  </si>
  <si>
    <t xml:space="preserve">Oxchuc </t>
  </si>
  <si>
    <t xml:space="preserve">Palenque </t>
  </si>
  <si>
    <t xml:space="preserve">Pantelhó </t>
  </si>
  <si>
    <t xml:space="preserve">Pantepec </t>
  </si>
  <si>
    <t xml:space="preserve">Pichucalco </t>
  </si>
  <si>
    <t xml:space="preserve">Pijijiapan </t>
  </si>
  <si>
    <t xml:space="preserve">Porvenir, El </t>
  </si>
  <si>
    <t xml:space="preserve">Villa Comaltitlán </t>
  </si>
  <si>
    <t xml:space="preserve">Pueblo Nuevo Solistahuacán </t>
  </si>
  <si>
    <t xml:space="preserve">Rayón </t>
  </si>
  <si>
    <t xml:space="preserve">Reforma </t>
  </si>
  <si>
    <t xml:space="preserve">Rosas, Las </t>
  </si>
  <si>
    <t xml:space="preserve">Sabanilla </t>
  </si>
  <si>
    <t xml:space="preserve">Salto de Agua </t>
  </si>
  <si>
    <t xml:space="preserve">San Cristóbal de las Casas </t>
  </si>
  <si>
    <t xml:space="preserve">San Fernando </t>
  </si>
  <si>
    <t xml:space="preserve">Siltepec </t>
  </si>
  <si>
    <t xml:space="preserve">Simojovel </t>
  </si>
  <si>
    <t xml:space="preserve">Sitalá </t>
  </si>
  <si>
    <t xml:space="preserve">Socoltenango </t>
  </si>
  <si>
    <t xml:space="preserve">Solosuchiapa </t>
  </si>
  <si>
    <t xml:space="preserve">Soyaló </t>
  </si>
  <si>
    <t xml:space="preserve">Suchiapa </t>
  </si>
  <si>
    <t xml:space="preserve">Suchiate </t>
  </si>
  <si>
    <t xml:space="preserve">Sunuapa </t>
  </si>
  <si>
    <t xml:space="preserve">Tapachula </t>
  </si>
  <si>
    <t xml:space="preserve">Tapalapa </t>
  </si>
  <si>
    <t xml:space="preserve">Tapilula </t>
  </si>
  <si>
    <t xml:space="preserve">Tecpatán </t>
  </si>
  <si>
    <t xml:space="preserve">Tenejapa </t>
  </si>
  <si>
    <t xml:space="preserve">Teopisca </t>
  </si>
  <si>
    <t xml:space="preserve">Tila </t>
  </si>
  <si>
    <t xml:space="preserve">Tonalá </t>
  </si>
  <si>
    <t xml:space="preserve">Totolapa </t>
  </si>
  <si>
    <t xml:space="preserve">Trinitaria, La </t>
  </si>
  <si>
    <t xml:space="preserve">Tumbalá </t>
  </si>
  <si>
    <t xml:space="preserve">Tuxtla Gutiérrez </t>
  </si>
  <si>
    <t xml:space="preserve">Tuxtla Chico </t>
  </si>
  <si>
    <t xml:space="preserve">Tuzantán </t>
  </si>
  <si>
    <t xml:space="preserve">Tzimol </t>
  </si>
  <si>
    <t xml:space="preserve">Unión Juárez </t>
  </si>
  <si>
    <t xml:space="preserve">Venustiano Carranza </t>
  </si>
  <si>
    <t xml:space="preserve">Villa Corzo </t>
  </si>
  <si>
    <t xml:space="preserve">Villaflores </t>
  </si>
  <si>
    <t xml:space="preserve">Yajalón </t>
  </si>
  <si>
    <t xml:space="preserve">San Lucas </t>
  </si>
  <si>
    <t xml:space="preserve">Zinacantán </t>
  </si>
  <si>
    <t xml:space="preserve">San Juan Cancuc </t>
  </si>
  <si>
    <t xml:space="preserve">Aldama </t>
  </si>
  <si>
    <t xml:space="preserve">Benemérito de las Américas </t>
  </si>
  <si>
    <t xml:space="preserve">Maravilla Tenejapa </t>
  </si>
  <si>
    <t xml:space="preserve">Marqués de Comillas </t>
  </si>
  <si>
    <t xml:space="preserve">Montecristo de Guerrero </t>
  </si>
  <si>
    <t xml:space="preserve">San Andrés Duraznal </t>
  </si>
  <si>
    <t xml:space="preserve">Santiago el Pinar </t>
  </si>
  <si>
    <t>Emiliano Zapata</t>
  </si>
  <si>
    <t>Mezcalapa</t>
  </si>
  <si>
    <t>El Parral</t>
  </si>
  <si>
    <t>IMPUESTO SOBRE AUTOMÓVILES NUEVOS</t>
  </si>
  <si>
    <t>COMPENSACIÓN DEL ISAN</t>
  </si>
  <si>
    <t>FONDO DE EXTRACCIÓN DE HIDROCARBUROS</t>
  </si>
  <si>
    <t>IMPUESTO A LAS GASOLINAS 9/11</t>
  </si>
  <si>
    <t>FONDO DE COMPENSACIÓN 2/11</t>
  </si>
  <si>
    <t>Belisario Domínguez</t>
  </si>
  <si>
    <t xml:space="preserve">FONDO GENERAL </t>
  </si>
  <si>
    <t xml:space="preserve">PARTICIPACIONES POR IMPUESTOS ESPECIALES          </t>
  </si>
  <si>
    <t>FONDO DE FISCALIZACIÓN Y RECAUDACIÓN</t>
  </si>
  <si>
    <t>FONDO ISR PARTICIPABLE</t>
  </si>
  <si>
    <t>TENENCIA FRAL. REZAGOS</t>
  </si>
  <si>
    <t xml:space="preserve">FONDO DE FOMENTO MUNICIPAL          </t>
  </si>
  <si>
    <t>Gobierno del Estado de Chiapas</t>
  </si>
  <si>
    <t>Secretaría de Hacienda</t>
  </si>
  <si>
    <t>PARTICIPACIONES ASIGNADAS A MUNICIPIOS EN EL CUARTO TRIMESTRE DE 2016. (Cifras en pesos)</t>
  </si>
  <si>
    <t>Responsable de la Información: Unidad de Coordinación Hacendaria.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</si>
</sst>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2" fillId="2" borderId="0" xfId="5" applyFont="1" applyFill="1"/>
    <xf numFmtId="0" fontId="3" fillId="3" borderId="2" xfId="0" applyFont="1" applyFill="1" applyBorder="1" applyAlignment="1">
      <alignment horizontal="center" vertical="center" wrapText="1"/>
    </xf>
    <xf numFmtId="43" fontId="2" fillId="2" borderId="0" xfId="6" applyFont="1" applyFill="1"/>
    <xf numFmtId="43" fontId="2" fillId="2" borderId="0" xfId="0" applyNumberFormat="1" applyFont="1" applyFill="1"/>
    <xf numFmtId="0" fontId="3" fillId="2" borderId="0" xfId="0" applyFont="1" applyFill="1"/>
    <xf numFmtId="0" fontId="2" fillId="2" borderId="0" xfId="0" applyFont="1" applyFill="1"/>
    <xf numFmtId="43" fontId="2" fillId="2" borderId="0" xfId="1" applyFont="1" applyFill="1"/>
    <xf numFmtId="0" fontId="3" fillId="2" borderId="0" xfId="0" applyFont="1" applyFill="1" applyAlignment="1"/>
    <xf numFmtId="0" fontId="2" fillId="2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2" fillId="2" borderId="0" xfId="24" applyFont="1" applyFill="1"/>
    <xf numFmtId="0" fontId="3" fillId="2" borderId="0" xfId="24" applyFont="1" applyFill="1" applyAlignment="1">
      <alignment horizontal="left"/>
    </xf>
    <xf numFmtId="0" fontId="2" fillId="2" borderId="1" xfId="2" applyFont="1" applyFill="1" applyBorder="1" applyAlignment="1" applyProtection="1">
      <alignment wrapText="1"/>
    </xf>
    <xf numFmtId="164" fontId="2" fillId="2" borderId="1" xfId="1" applyNumberFormat="1" applyFont="1" applyFill="1" applyBorder="1"/>
    <xf numFmtId="164" fontId="3" fillId="2" borderId="1" xfId="1" applyNumberFormat="1" applyFont="1" applyFill="1" applyBorder="1"/>
    <xf numFmtId="164" fontId="2" fillId="2" borderId="0" xfId="1" applyNumberFormat="1" applyFont="1" applyFill="1"/>
    <xf numFmtId="0" fontId="7" fillId="2" borderId="0" xfId="22" applyFont="1" applyFill="1"/>
  </cellXfs>
  <cellStyles count="28">
    <cellStyle name="Hipervínculo" xfId="2" builtinId="8"/>
    <cellStyle name="Millares" xfId="1" builtinId="3"/>
    <cellStyle name="Millares 2" xfId="4"/>
    <cellStyle name="Millares 2 2" xfId="23"/>
    <cellStyle name="Millares 2 3" xfId="21"/>
    <cellStyle name="Millares 2 4" xfId="19"/>
    <cellStyle name="Millares 2 5" xfId="17"/>
    <cellStyle name="Millares 2 6" xfId="14"/>
    <cellStyle name="Millares 2 7" xfId="11"/>
    <cellStyle name="Millares 2 8" xfId="8"/>
    <cellStyle name="Millares 3" xfId="6"/>
    <cellStyle name="Millares 3 2" xfId="26"/>
    <cellStyle name="Millares 3 3" xfId="15"/>
    <cellStyle name="Millares 3 4" xfId="12"/>
    <cellStyle name="Millares 3 5" xfId="9"/>
    <cellStyle name="Normal" xfId="0" builtinId="0"/>
    <cellStyle name="Normal 2" xfId="3"/>
    <cellStyle name="Normal 2 2" xfId="22"/>
    <cellStyle name="Normal 2 3" xfId="20"/>
    <cellStyle name="Normal 2 4" xfId="18"/>
    <cellStyle name="Normal 2 5" xfId="16"/>
    <cellStyle name="Normal 2 6" xfId="13"/>
    <cellStyle name="Normal 2 7" xfId="10"/>
    <cellStyle name="Normal 2 8" xfId="7"/>
    <cellStyle name="Normal 3" xfId="5"/>
    <cellStyle name="Normal 3 2" xfId="25"/>
    <cellStyle name="Normal 3 3" xfId="24"/>
    <cellStyle name="Normal 3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V133"/>
  <sheetViews>
    <sheetView tabSelected="1" workbookViewId="0"/>
  </sheetViews>
  <sheetFormatPr baseColWidth="10" defaultColWidth="0" defaultRowHeight="12" zeroHeight="1" x14ac:dyDescent="0.2"/>
  <cols>
    <col min="1" max="1" width="4" style="6" bestFit="1" customWidth="1"/>
    <col min="2" max="2" width="24.42578125" style="6" bestFit="1" customWidth="1"/>
    <col min="3" max="3" width="14.42578125" style="6" bestFit="1" customWidth="1"/>
    <col min="4" max="4" width="14.7109375" style="6" bestFit="1" customWidth="1"/>
    <col min="5" max="5" width="16.140625" style="6" customWidth="1"/>
    <col min="6" max="6" width="15.140625" style="6" bestFit="1" customWidth="1"/>
    <col min="7" max="7" width="16.42578125" style="6" bestFit="1" customWidth="1"/>
    <col min="8" max="8" width="13.5703125" style="6" bestFit="1" customWidth="1"/>
    <col min="9" max="9" width="15.42578125" style="6" customWidth="1"/>
    <col min="10" max="10" width="12.42578125" style="6" bestFit="1" customWidth="1"/>
    <col min="11" max="11" width="14.7109375" style="6" bestFit="1" customWidth="1"/>
    <col min="12" max="12" width="16.140625" style="6" bestFit="1" customWidth="1"/>
    <col min="13" max="13" width="13.85546875" style="6" customWidth="1"/>
    <col min="14" max="14" width="14.7109375" style="6" bestFit="1" customWidth="1"/>
    <col min="15" max="17" width="11.42578125" style="6" hidden="1"/>
    <col min="18" max="22" width="0" style="6" hidden="1"/>
    <col min="23" max="16384" width="11.42578125" style="6" hidden="1"/>
  </cols>
  <sheetData>
    <row r="1" spans="1:14" x14ac:dyDescent="0.2">
      <c r="A1" s="14" t="s">
        <v>136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">
      <c r="A2" s="14" t="s">
        <v>137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">
      <c r="A3" s="15" t="s">
        <v>138</v>
      </c>
    </row>
    <row r="4" spans="1:14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48" x14ac:dyDescent="0.2">
      <c r="A5" s="10" t="s">
        <v>1</v>
      </c>
      <c r="B5" s="10" t="s">
        <v>2</v>
      </c>
      <c r="C5" s="2" t="s">
        <v>130</v>
      </c>
      <c r="D5" s="2" t="s">
        <v>135</v>
      </c>
      <c r="E5" s="2" t="s">
        <v>131</v>
      </c>
      <c r="F5" s="2" t="s">
        <v>124</v>
      </c>
      <c r="G5" s="2" t="s">
        <v>125</v>
      </c>
      <c r="H5" s="2" t="s">
        <v>132</v>
      </c>
      <c r="I5" s="2" t="s">
        <v>126</v>
      </c>
      <c r="J5" s="2" t="s">
        <v>127</v>
      </c>
      <c r="K5" s="2" t="s">
        <v>128</v>
      </c>
      <c r="L5" s="2" t="s">
        <v>134</v>
      </c>
      <c r="M5" s="2" t="s">
        <v>133</v>
      </c>
      <c r="N5" s="12" t="s">
        <v>0</v>
      </c>
    </row>
    <row r="6" spans="1:14" x14ac:dyDescent="0.2">
      <c r="A6" s="9">
        <v>1</v>
      </c>
      <c r="B6" s="16" t="s">
        <v>3</v>
      </c>
      <c r="C6" s="17">
        <v>3784074</v>
      </c>
      <c r="D6" s="17">
        <v>490545</v>
      </c>
      <c r="E6" s="17">
        <v>32164</v>
      </c>
      <c r="F6" s="17">
        <v>23054</v>
      </c>
      <c r="G6" s="17">
        <v>7392</v>
      </c>
      <c r="H6" s="17">
        <v>28389</v>
      </c>
      <c r="I6" s="17">
        <v>0</v>
      </c>
      <c r="J6" s="17">
        <v>16718</v>
      </c>
      <c r="K6" s="17">
        <v>87324</v>
      </c>
      <c r="L6" s="17">
        <v>8</v>
      </c>
      <c r="M6" s="17">
        <v>0</v>
      </c>
      <c r="N6" s="17">
        <f>SUM(C6:M6)</f>
        <v>4469668</v>
      </c>
    </row>
    <row r="7" spans="1:14" x14ac:dyDescent="0.2">
      <c r="A7" s="9">
        <v>2</v>
      </c>
      <c r="B7" s="16" t="s">
        <v>4</v>
      </c>
      <c r="C7" s="17">
        <v>4083809</v>
      </c>
      <c r="D7" s="17">
        <v>560968</v>
      </c>
      <c r="E7" s="17">
        <v>27144</v>
      </c>
      <c r="F7" s="17">
        <v>19967</v>
      </c>
      <c r="G7" s="17">
        <v>6207</v>
      </c>
      <c r="H7" s="17">
        <v>32176</v>
      </c>
      <c r="I7" s="17">
        <v>0</v>
      </c>
      <c r="J7" s="17">
        <v>98710</v>
      </c>
      <c r="K7" s="17">
        <v>98968</v>
      </c>
      <c r="L7" s="17">
        <v>9</v>
      </c>
      <c r="M7" s="17">
        <v>0</v>
      </c>
      <c r="N7" s="17">
        <f t="shared" ref="N7:N70" si="0">SUM(C7:M7)</f>
        <v>4927958</v>
      </c>
    </row>
    <row r="8" spans="1:14" x14ac:dyDescent="0.2">
      <c r="A8" s="9">
        <v>3</v>
      </c>
      <c r="B8" s="16" t="s">
        <v>5</v>
      </c>
      <c r="C8" s="17">
        <v>5567333</v>
      </c>
      <c r="D8" s="17">
        <v>902324</v>
      </c>
      <c r="E8" s="17">
        <v>46074</v>
      </c>
      <c r="F8" s="17">
        <v>34256</v>
      </c>
      <c r="G8" s="17">
        <v>10515</v>
      </c>
      <c r="H8" s="17">
        <v>46749</v>
      </c>
      <c r="I8" s="17">
        <v>0</v>
      </c>
      <c r="J8" s="17">
        <v>164989</v>
      </c>
      <c r="K8" s="17">
        <v>143793</v>
      </c>
      <c r="L8" s="17">
        <v>16</v>
      </c>
      <c r="M8" s="17">
        <v>0</v>
      </c>
      <c r="N8" s="17">
        <f t="shared" si="0"/>
        <v>6916049</v>
      </c>
    </row>
    <row r="9" spans="1:14" x14ac:dyDescent="0.2">
      <c r="A9" s="9">
        <v>4</v>
      </c>
      <c r="B9" s="9" t="s">
        <v>6</v>
      </c>
      <c r="C9" s="17">
        <v>5817837</v>
      </c>
      <c r="D9" s="17">
        <v>889974</v>
      </c>
      <c r="E9" s="17">
        <v>47843</v>
      </c>
      <c r="F9" s="17">
        <v>35879</v>
      </c>
      <c r="G9" s="17">
        <v>10899</v>
      </c>
      <c r="H9" s="17">
        <v>934733</v>
      </c>
      <c r="I9" s="17">
        <v>0</v>
      </c>
      <c r="J9" s="17">
        <v>193682</v>
      </c>
      <c r="K9" s="17">
        <v>364381</v>
      </c>
      <c r="L9" s="17">
        <v>18</v>
      </c>
      <c r="M9" s="17">
        <v>0</v>
      </c>
      <c r="N9" s="17">
        <f t="shared" si="0"/>
        <v>8295246</v>
      </c>
    </row>
    <row r="10" spans="1:14" x14ac:dyDescent="0.2">
      <c r="A10" s="9">
        <v>5</v>
      </c>
      <c r="B10" s="16" t="s">
        <v>7</v>
      </c>
      <c r="C10" s="17">
        <v>5038674</v>
      </c>
      <c r="D10" s="17">
        <v>827448</v>
      </c>
      <c r="E10" s="17">
        <v>40156</v>
      </c>
      <c r="F10" s="17">
        <v>31421</v>
      </c>
      <c r="G10" s="17">
        <v>9072</v>
      </c>
      <c r="H10" s="17">
        <v>709050</v>
      </c>
      <c r="I10" s="17">
        <v>754182</v>
      </c>
      <c r="J10" s="17">
        <v>145181</v>
      </c>
      <c r="K10" s="17">
        <v>264172</v>
      </c>
      <c r="L10" s="17">
        <v>19</v>
      </c>
      <c r="M10" s="17">
        <v>0</v>
      </c>
      <c r="N10" s="17">
        <f t="shared" si="0"/>
        <v>7819375</v>
      </c>
    </row>
    <row r="11" spans="1:14" x14ac:dyDescent="0.2">
      <c r="A11" s="9">
        <v>6</v>
      </c>
      <c r="B11" s="16" t="s">
        <v>8</v>
      </c>
      <c r="C11" s="17">
        <v>6135423</v>
      </c>
      <c r="D11" s="17">
        <v>1272682</v>
      </c>
      <c r="E11" s="17">
        <v>48370</v>
      </c>
      <c r="F11" s="17">
        <v>38403</v>
      </c>
      <c r="G11" s="17">
        <v>10893</v>
      </c>
      <c r="H11" s="17">
        <v>50434</v>
      </c>
      <c r="I11" s="17">
        <v>0</v>
      </c>
      <c r="J11" s="17">
        <v>177405</v>
      </c>
      <c r="K11" s="17">
        <v>155131</v>
      </c>
      <c r="L11" s="17">
        <v>25</v>
      </c>
      <c r="M11" s="17">
        <v>0</v>
      </c>
      <c r="N11" s="17">
        <f t="shared" si="0"/>
        <v>7888766</v>
      </c>
    </row>
    <row r="12" spans="1:14" x14ac:dyDescent="0.2">
      <c r="A12" s="9">
        <v>7</v>
      </c>
      <c r="B12" s="16" t="s">
        <v>9</v>
      </c>
      <c r="C12" s="17">
        <v>2889523</v>
      </c>
      <c r="D12" s="17">
        <v>149060</v>
      </c>
      <c r="E12" s="17">
        <v>24139</v>
      </c>
      <c r="F12" s="17">
        <v>17718</v>
      </c>
      <c r="G12" s="17">
        <v>5523</v>
      </c>
      <c r="H12" s="17">
        <v>318445</v>
      </c>
      <c r="I12" s="17">
        <v>0</v>
      </c>
      <c r="J12" s="17">
        <v>64516</v>
      </c>
      <c r="K12" s="17">
        <v>113817</v>
      </c>
      <c r="L12" s="17">
        <v>8</v>
      </c>
      <c r="M12" s="17">
        <v>0</v>
      </c>
      <c r="N12" s="17">
        <f t="shared" si="0"/>
        <v>3582749</v>
      </c>
    </row>
    <row r="13" spans="1:14" x14ac:dyDescent="0.2">
      <c r="A13" s="9">
        <v>8</v>
      </c>
      <c r="B13" s="16" t="s">
        <v>10</v>
      </c>
      <c r="C13" s="17">
        <v>4220899</v>
      </c>
      <c r="D13" s="17">
        <v>620449</v>
      </c>
      <c r="E13" s="17">
        <v>34746</v>
      </c>
      <c r="F13" s="17">
        <v>26022</v>
      </c>
      <c r="G13" s="17">
        <v>7917</v>
      </c>
      <c r="H13" s="17">
        <v>41110</v>
      </c>
      <c r="I13" s="17">
        <v>0</v>
      </c>
      <c r="J13" s="17">
        <v>137499</v>
      </c>
      <c r="K13" s="17">
        <v>126448</v>
      </c>
      <c r="L13" s="17">
        <v>13</v>
      </c>
      <c r="M13" s="17">
        <v>0</v>
      </c>
      <c r="N13" s="17">
        <f t="shared" si="0"/>
        <v>5215103</v>
      </c>
    </row>
    <row r="14" spans="1:14" x14ac:dyDescent="0.2">
      <c r="A14" s="9">
        <v>9</v>
      </c>
      <c r="B14" s="16" t="s">
        <v>11</v>
      </c>
      <c r="C14" s="17">
        <v>9070412</v>
      </c>
      <c r="D14" s="17">
        <v>1277810</v>
      </c>
      <c r="E14" s="17">
        <v>77126</v>
      </c>
      <c r="F14" s="17">
        <v>55253</v>
      </c>
      <c r="G14" s="17">
        <v>17727</v>
      </c>
      <c r="H14" s="17">
        <v>64704</v>
      </c>
      <c r="I14" s="17">
        <v>0</v>
      </c>
      <c r="J14" s="17">
        <v>38102</v>
      </c>
      <c r="K14" s="17">
        <v>199021</v>
      </c>
      <c r="L14" s="17">
        <v>20</v>
      </c>
      <c r="M14" s="17">
        <v>0</v>
      </c>
      <c r="N14" s="17">
        <f t="shared" si="0"/>
        <v>10800175</v>
      </c>
    </row>
    <row r="15" spans="1:14" x14ac:dyDescent="0.2">
      <c r="A15" s="9">
        <v>10</v>
      </c>
      <c r="B15" s="16" t="s">
        <v>12</v>
      </c>
      <c r="C15" s="17">
        <v>2430233</v>
      </c>
      <c r="D15" s="17">
        <v>220503</v>
      </c>
      <c r="E15" s="17">
        <v>20802</v>
      </c>
      <c r="F15" s="17">
        <v>14767</v>
      </c>
      <c r="G15" s="17">
        <v>4788</v>
      </c>
      <c r="H15" s="17">
        <v>229158</v>
      </c>
      <c r="I15" s="17">
        <v>0</v>
      </c>
      <c r="J15" s="17">
        <v>47498</v>
      </c>
      <c r="K15" s="17">
        <v>89434</v>
      </c>
      <c r="L15" s="17">
        <v>5</v>
      </c>
      <c r="M15" s="17">
        <v>0</v>
      </c>
      <c r="N15" s="17">
        <f t="shared" si="0"/>
        <v>3057188</v>
      </c>
    </row>
    <row r="16" spans="1:14" x14ac:dyDescent="0.2">
      <c r="A16" s="9">
        <v>11</v>
      </c>
      <c r="B16" s="16" t="s">
        <v>13</v>
      </c>
      <c r="C16" s="17">
        <v>4768385</v>
      </c>
      <c r="D16" s="17">
        <v>841458</v>
      </c>
      <c r="E16" s="17">
        <v>37846</v>
      </c>
      <c r="F16" s="17">
        <v>29777</v>
      </c>
      <c r="G16" s="17">
        <v>8538</v>
      </c>
      <c r="H16" s="17">
        <v>31846</v>
      </c>
      <c r="I16" s="17">
        <v>0</v>
      </c>
      <c r="J16" s="17">
        <v>106358</v>
      </c>
      <c r="K16" s="17">
        <v>97953</v>
      </c>
      <c r="L16" s="17">
        <v>19</v>
      </c>
      <c r="M16" s="17">
        <v>0</v>
      </c>
      <c r="N16" s="17">
        <f t="shared" si="0"/>
        <v>5922180</v>
      </c>
    </row>
    <row r="17" spans="1:14" x14ac:dyDescent="0.2">
      <c r="A17" s="9">
        <v>12</v>
      </c>
      <c r="B17" s="16" t="s">
        <v>14</v>
      </c>
      <c r="C17" s="17">
        <v>6898315</v>
      </c>
      <c r="D17" s="17">
        <v>1232075</v>
      </c>
      <c r="E17" s="17">
        <v>55440</v>
      </c>
      <c r="F17" s="17">
        <v>42892</v>
      </c>
      <c r="G17" s="17">
        <v>12552</v>
      </c>
      <c r="H17" s="17">
        <v>77162</v>
      </c>
      <c r="I17" s="17">
        <v>0</v>
      </c>
      <c r="J17" s="17">
        <v>244854</v>
      </c>
      <c r="K17" s="17">
        <v>237339</v>
      </c>
      <c r="L17" s="17">
        <v>25</v>
      </c>
      <c r="M17" s="17">
        <v>0</v>
      </c>
      <c r="N17" s="17">
        <f t="shared" si="0"/>
        <v>8800654</v>
      </c>
    </row>
    <row r="18" spans="1:14" x14ac:dyDescent="0.2">
      <c r="A18" s="9">
        <v>13</v>
      </c>
      <c r="B18" s="9" t="s">
        <v>15</v>
      </c>
      <c r="C18" s="17">
        <v>4837310</v>
      </c>
      <c r="D18" s="17">
        <v>938474</v>
      </c>
      <c r="E18" s="17">
        <v>39477</v>
      </c>
      <c r="F18" s="17">
        <v>29915</v>
      </c>
      <c r="G18" s="17">
        <v>8976</v>
      </c>
      <c r="H18" s="17">
        <v>51791</v>
      </c>
      <c r="I18" s="17">
        <v>0</v>
      </c>
      <c r="J18" s="17">
        <v>167169</v>
      </c>
      <c r="K18" s="17">
        <v>159303</v>
      </c>
      <c r="L18" s="17">
        <v>16</v>
      </c>
      <c r="M18" s="17">
        <v>0</v>
      </c>
      <c r="N18" s="17">
        <f t="shared" si="0"/>
        <v>6232431</v>
      </c>
    </row>
    <row r="19" spans="1:14" x14ac:dyDescent="0.2">
      <c r="A19" s="9">
        <v>14</v>
      </c>
      <c r="B19" s="16" t="s">
        <v>16</v>
      </c>
      <c r="C19" s="17">
        <v>4413551</v>
      </c>
      <c r="D19" s="17">
        <v>648105</v>
      </c>
      <c r="E19" s="17">
        <v>35019</v>
      </c>
      <c r="F19" s="17">
        <v>27565</v>
      </c>
      <c r="G19" s="17">
        <v>7902</v>
      </c>
      <c r="H19" s="17">
        <v>581863</v>
      </c>
      <c r="I19" s="17">
        <v>0</v>
      </c>
      <c r="J19" s="17">
        <v>120781</v>
      </c>
      <c r="K19" s="17">
        <v>228341</v>
      </c>
      <c r="L19" s="17">
        <v>17</v>
      </c>
      <c r="M19" s="17">
        <v>0</v>
      </c>
      <c r="N19" s="17">
        <f t="shared" si="0"/>
        <v>6063144</v>
      </c>
    </row>
    <row r="20" spans="1:14" x14ac:dyDescent="0.2">
      <c r="A20" s="9">
        <v>15</v>
      </c>
      <c r="B20" s="16" t="s">
        <v>17</v>
      </c>
      <c r="C20" s="17">
        <v>7234075</v>
      </c>
      <c r="D20" s="17">
        <v>1210907</v>
      </c>
      <c r="E20" s="17">
        <v>58490</v>
      </c>
      <c r="F20" s="17">
        <v>44885</v>
      </c>
      <c r="G20" s="17">
        <v>13266</v>
      </c>
      <c r="H20" s="17">
        <v>71976</v>
      </c>
      <c r="I20" s="17">
        <v>0</v>
      </c>
      <c r="J20" s="17">
        <v>197197</v>
      </c>
      <c r="K20" s="17">
        <v>221385</v>
      </c>
      <c r="L20" s="17">
        <v>25</v>
      </c>
      <c r="M20" s="17">
        <v>0</v>
      </c>
      <c r="N20" s="17">
        <f t="shared" si="0"/>
        <v>9052206</v>
      </c>
    </row>
    <row r="21" spans="1:14" x14ac:dyDescent="0.2">
      <c r="A21" s="9">
        <v>16</v>
      </c>
      <c r="B21" s="16" t="s">
        <v>18</v>
      </c>
      <c r="C21" s="17">
        <v>4847315</v>
      </c>
      <c r="D21" s="17">
        <v>573442</v>
      </c>
      <c r="E21" s="17">
        <v>41540</v>
      </c>
      <c r="F21" s="17">
        <v>29441</v>
      </c>
      <c r="G21" s="17">
        <v>9567</v>
      </c>
      <c r="H21" s="17">
        <v>28289</v>
      </c>
      <c r="I21" s="17">
        <v>0</v>
      </c>
      <c r="J21" s="17">
        <v>16659</v>
      </c>
      <c r="K21" s="17">
        <v>87012</v>
      </c>
      <c r="L21" s="17">
        <v>10</v>
      </c>
      <c r="M21" s="17">
        <v>0</v>
      </c>
      <c r="N21" s="17">
        <f t="shared" si="0"/>
        <v>5633275</v>
      </c>
    </row>
    <row r="22" spans="1:14" x14ac:dyDescent="0.2">
      <c r="A22" s="9">
        <v>17</v>
      </c>
      <c r="B22" s="16" t="s">
        <v>19</v>
      </c>
      <c r="C22" s="17">
        <v>12419625</v>
      </c>
      <c r="D22" s="17">
        <v>2106227</v>
      </c>
      <c r="E22" s="17">
        <v>101548</v>
      </c>
      <c r="F22" s="17">
        <v>76754</v>
      </c>
      <c r="G22" s="17">
        <v>23100</v>
      </c>
      <c r="H22" s="17">
        <v>125713</v>
      </c>
      <c r="I22" s="17">
        <v>0</v>
      </c>
      <c r="J22" s="17">
        <v>358723</v>
      </c>
      <c r="K22" s="17">
        <v>386673</v>
      </c>
      <c r="L22" s="17">
        <v>40</v>
      </c>
      <c r="M22" s="17">
        <v>466273</v>
      </c>
      <c r="N22" s="17">
        <f t="shared" si="0"/>
        <v>16064676</v>
      </c>
    </row>
    <row r="23" spans="1:14" x14ac:dyDescent="0.2">
      <c r="A23" s="9">
        <v>18</v>
      </c>
      <c r="B23" s="16" t="s">
        <v>20</v>
      </c>
      <c r="C23" s="17">
        <v>3438070</v>
      </c>
      <c r="D23" s="17">
        <v>446314</v>
      </c>
      <c r="E23" s="17">
        <v>27947</v>
      </c>
      <c r="F23" s="17">
        <v>21292</v>
      </c>
      <c r="G23" s="17">
        <v>6348</v>
      </c>
      <c r="H23" s="17">
        <v>13978</v>
      </c>
      <c r="I23" s="17">
        <v>0</v>
      </c>
      <c r="J23" s="17">
        <v>46822</v>
      </c>
      <c r="K23" s="17">
        <v>42994</v>
      </c>
      <c r="L23" s="17">
        <v>11</v>
      </c>
      <c r="M23" s="17">
        <v>0</v>
      </c>
      <c r="N23" s="17">
        <f t="shared" si="0"/>
        <v>4043776</v>
      </c>
    </row>
    <row r="24" spans="1:14" x14ac:dyDescent="0.2">
      <c r="A24" s="9">
        <v>19</v>
      </c>
      <c r="B24" s="16" t="s">
        <v>21</v>
      </c>
      <c r="C24" s="17">
        <v>26083393</v>
      </c>
      <c r="D24" s="17">
        <v>4441565</v>
      </c>
      <c r="E24" s="17">
        <v>211491</v>
      </c>
      <c r="F24" s="17">
        <v>161676</v>
      </c>
      <c r="G24" s="17">
        <v>48000</v>
      </c>
      <c r="H24" s="17">
        <v>243332</v>
      </c>
      <c r="I24" s="17">
        <v>0</v>
      </c>
      <c r="J24" s="17">
        <v>576557</v>
      </c>
      <c r="K24" s="17">
        <v>748449</v>
      </c>
      <c r="L24" s="17">
        <v>89</v>
      </c>
      <c r="M24" s="17">
        <v>0</v>
      </c>
      <c r="N24" s="17">
        <f t="shared" si="0"/>
        <v>32514552</v>
      </c>
    </row>
    <row r="25" spans="1:14" x14ac:dyDescent="0.2">
      <c r="A25" s="9">
        <v>20</v>
      </c>
      <c r="B25" s="16" t="s">
        <v>22</v>
      </c>
      <c r="C25" s="17">
        <v>7220719</v>
      </c>
      <c r="D25" s="17">
        <v>1456198</v>
      </c>
      <c r="E25" s="17">
        <v>58024</v>
      </c>
      <c r="F25" s="17">
        <v>44899</v>
      </c>
      <c r="G25" s="17">
        <v>13137</v>
      </c>
      <c r="H25" s="17">
        <v>1312432</v>
      </c>
      <c r="I25" s="17">
        <v>0</v>
      </c>
      <c r="J25" s="17">
        <v>272477</v>
      </c>
      <c r="K25" s="17">
        <v>515376</v>
      </c>
      <c r="L25" s="17">
        <v>26</v>
      </c>
      <c r="M25" s="17">
        <v>0</v>
      </c>
      <c r="N25" s="17">
        <f t="shared" si="0"/>
        <v>10893288</v>
      </c>
    </row>
    <row r="26" spans="1:14" x14ac:dyDescent="0.2">
      <c r="A26" s="9">
        <v>21</v>
      </c>
      <c r="B26" s="9" t="s">
        <v>23</v>
      </c>
      <c r="C26" s="17">
        <v>4190763</v>
      </c>
      <c r="D26" s="17">
        <v>696458</v>
      </c>
      <c r="E26" s="17">
        <v>35641</v>
      </c>
      <c r="F26" s="17">
        <v>25526</v>
      </c>
      <c r="G26" s="17">
        <v>8193</v>
      </c>
      <c r="H26" s="17">
        <v>34204</v>
      </c>
      <c r="I26" s="17">
        <v>0</v>
      </c>
      <c r="J26" s="17">
        <v>20142</v>
      </c>
      <c r="K26" s="17">
        <v>105208</v>
      </c>
      <c r="L26" s="17">
        <v>9</v>
      </c>
      <c r="M26" s="17">
        <v>0</v>
      </c>
      <c r="N26" s="17">
        <f t="shared" si="0"/>
        <v>5116144</v>
      </c>
    </row>
    <row r="27" spans="1:14" x14ac:dyDescent="0.2">
      <c r="A27" s="9">
        <v>22</v>
      </c>
      <c r="B27" s="9" t="s">
        <v>24</v>
      </c>
      <c r="C27" s="17">
        <v>3298552</v>
      </c>
      <c r="D27" s="17">
        <v>631418</v>
      </c>
      <c r="E27" s="17">
        <v>28193</v>
      </c>
      <c r="F27" s="17">
        <v>20055</v>
      </c>
      <c r="G27" s="17">
        <v>6489</v>
      </c>
      <c r="H27" s="17">
        <v>587104</v>
      </c>
      <c r="I27" s="17">
        <v>0</v>
      </c>
      <c r="J27" s="17">
        <v>117606</v>
      </c>
      <c r="K27" s="17">
        <v>200402</v>
      </c>
      <c r="L27" s="17">
        <v>7</v>
      </c>
      <c r="M27" s="17">
        <v>22578</v>
      </c>
      <c r="N27" s="17">
        <f t="shared" si="0"/>
        <v>4912404</v>
      </c>
    </row>
    <row r="28" spans="1:14" x14ac:dyDescent="0.2">
      <c r="A28" s="9">
        <v>23</v>
      </c>
      <c r="B28" s="9" t="s">
        <v>25</v>
      </c>
      <c r="C28" s="17">
        <v>11077245</v>
      </c>
      <c r="D28" s="17">
        <v>1807799</v>
      </c>
      <c r="E28" s="17">
        <v>82320</v>
      </c>
      <c r="F28" s="17">
        <v>70691</v>
      </c>
      <c r="G28" s="17">
        <v>18222</v>
      </c>
      <c r="H28" s="17">
        <v>2783100</v>
      </c>
      <c r="I28" s="17">
        <v>0</v>
      </c>
      <c r="J28" s="17">
        <v>566594</v>
      </c>
      <c r="K28" s="17">
        <v>1013997</v>
      </c>
      <c r="L28" s="17">
        <v>61</v>
      </c>
      <c r="M28" s="17">
        <v>0</v>
      </c>
      <c r="N28" s="17">
        <f t="shared" si="0"/>
        <v>17420029</v>
      </c>
    </row>
    <row r="29" spans="1:14" x14ac:dyDescent="0.2">
      <c r="A29" s="9">
        <v>24</v>
      </c>
      <c r="B29" s="9" t="s">
        <v>26</v>
      </c>
      <c r="C29" s="17">
        <v>3383005</v>
      </c>
      <c r="D29" s="17">
        <v>383196</v>
      </c>
      <c r="E29" s="17">
        <v>27299</v>
      </c>
      <c r="F29" s="17">
        <v>21005</v>
      </c>
      <c r="G29" s="17">
        <v>6189</v>
      </c>
      <c r="H29" s="17">
        <v>355795</v>
      </c>
      <c r="I29" s="17">
        <v>0</v>
      </c>
      <c r="J29" s="17">
        <v>72934</v>
      </c>
      <c r="K29" s="17">
        <v>133147</v>
      </c>
      <c r="L29" s="17">
        <v>12</v>
      </c>
      <c r="M29" s="17">
        <v>0</v>
      </c>
      <c r="N29" s="17">
        <f t="shared" si="0"/>
        <v>4382582</v>
      </c>
    </row>
    <row r="30" spans="1:14" x14ac:dyDescent="0.2">
      <c r="A30" s="9">
        <v>25</v>
      </c>
      <c r="B30" s="9" t="s">
        <v>27</v>
      </c>
      <c r="C30" s="17">
        <v>2498470</v>
      </c>
      <c r="D30" s="17">
        <v>385216</v>
      </c>
      <c r="E30" s="17">
        <v>21174</v>
      </c>
      <c r="F30" s="17">
        <v>15239</v>
      </c>
      <c r="G30" s="17">
        <v>4863</v>
      </c>
      <c r="H30" s="17">
        <v>11832</v>
      </c>
      <c r="I30" s="17">
        <v>0</v>
      </c>
      <c r="J30" s="17">
        <v>6967</v>
      </c>
      <c r="K30" s="17">
        <v>36396</v>
      </c>
      <c r="L30" s="17">
        <v>6</v>
      </c>
      <c r="M30" s="17">
        <v>0</v>
      </c>
      <c r="N30" s="17">
        <f t="shared" si="0"/>
        <v>2980163</v>
      </c>
    </row>
    <row r="31" spans="1:14" x14ac:dyDescent="0.2">
      <c r="A31" s="9">
        <v>26</v>
      </c>
      <c r="B31" s="9" t="s">
        <v>28</v>
      </c>
      <c r="C31" s="17">
        <v>5401719</v>
      </c>
      <c r="D31" s="17">
        <v>875103</v>
      </c>
      <c r="E31" s="17">
        <v>42334</v>
      </c>
      <c r="F31" s="17">
        <v>33879</v>
      </c>
      <c r="G31" s="17">
        <v>9519</v>
      </c>
      <c r="H31" s="17">
        <v>1290985</v>
      </c>
      <c r="I31" s="17">
        <v>0</v>
      </c>
      <c r="J31" s="17">
        <v>262904</v>
      </c>
      <c r="K31" s="17">
        <v>470919</v>
      </c>
      <c r="L31" s="17">
        <v>23</v>
      </c>
      <c r="M31" s="17">
        <v>0</v>
      </c>
      <c r="N31" s="17">
        <f t="shared" si="0"/>
        <v>8387385</v>
      </c>
    </row>
    <row r="32" spans="1:14" x14ac:dyDescent="0.2">
      <c r="A32" s="9">
        <v>27</v>
      </c>
      <c r="B32" s="9" t="s">
        <v>29</v>
      </c>
      <c r="C32" s="17">
        <v>12591827</v>
      </c>
      <c r="D32" s="17">
        <v>2106939</v>
      </c>
      <c r="E32" s="17">
        <v>98904</v>
      </c>
      <c r="F32" s="17">
        <v>78915</v>
      </c>
      <c r="G32" s="17">
        <v>22251</v>
      </c>
      <c r="H32" s="17">
        <v>152259</v>
      </c>
      <c r="I32" s="17">
        <v>0</v>
      </c>
      <c r="J32" s="17">
        <v>395709</v>
      </c>
      <c r="K32" s="17">
        <v>468324</v>
      </c>
      <c r="L32" s="17">
        <v>53</v>
      </c>
      <c r="M32" s="17">
        <v>709280</v>
      </c>
      <c r="N32" s="17">
        <f t="shared" si="0"/>
        <v>16624461</v>
      </c>
    </row>
    <row r="33" spans="1:14" x14ac:dyDescent="0.2">
      <c r="A33" s="9">
        <v>28</v>
      </c>
      <c r="B33" s="9" t="s">
        <v>30</v>
      </c>
      <c r="C33" s="17">
        <v>3837604</v>
      </c>
      <c r="D33" s="17">
        <v>169521</v>
      </c>
      <c r="E33" s="17">
        <v>30747</v>
      </c>
      <c r="F33" s="17">
        <v>23887</v>
      </c>
      <c r="G33" s="17">
        <v>6957</v>
      </c>
      <c r="H33" s="17">
        <v>8988</v>
      </c>
      <c r="I33" s="17">
        <v>0</v>
      </c>
      <c r="J33" s="17">
        <v>5293</v>
      </c>
      <c r="K33" s="17">
        <v>27645</v>
      </c>
      <c r="L33" s="17">
        <v>14</v>
      </c>
      <c r="M33" s="17">
        <v>0</v>
      </c>
      <c r="N33" s="17">
        <f t="shared" si="0"/>
        <v>4110656</v>
      </c>
    </row>
    <row r="34" spans="1:14" x14ac:dyDescent="0.2">
      <c r="A34" s="9">
        <v>29</v>
      </c>
      <c r="B34" s="9" t="s">
        <v>31</v>
      </c>
      <c r="C34" s="17">
        <v>2189190</v>
      </c>
      <c r="D34" s="17">
        <v>1125598</v>
      </c>
      <c r="E34" s="17">
        <v>19038</v>
      </c>
      <c r="F34" s="17">
        <v>13221</v>
      </c>
      <c r="G34" s="17">
        <v>4401</v>
      </c>
      <c r="H34" s="17">
        <v>7967</v>
      </c>
      <c r="I34" s="17">
        <v>0</v>
      </c>
      <c r="J34" s="17">
        <v>4692</v>
      </c>
      <c r="K34" s="17">
        <v>24507</v>
      </c>
      <c r="L34" s="17">
        <v>3</v>
      </c>
      <c r="M34" s="17">
        <v>0</v>
      </c>
      <c r="N34" s="17">
        <f t="shared" si="0"/>
        <v>3388617</v>
      </c>
    </row>
    <row r="35" spans="1:14" x14ac:dyDescent="0.2">
      <c r="A35" s="9">
        <v>30</v>
      </c>
      <c r="B35" s="9" t="s">
        <v>32</v>
      </c>
      <c r="C35" s="17">
        <v>5974557</v>
      </c>
      <c r="D35" s="17">
        <v>896832</v>
      </c>
      <c r="E35" s="17">
        <v>50015</v>
      </c>
      <c r="F35" s="17">
        <v>36607</v>
      </c>
      <c r="G35" s="17">
        <v>11448</v>
      </c>
      <c r="H35" s="17">
        <v>922816</v>
      </c>
      <c r="I35" s="17">
        <v>0</v>
      </c>
      <c r="J35" s="17">
        <v>191959</v>
      </c>
      <c r="K35" s="17">
        <v>364993</v>
      </c>
      <c r="L35" s="17">
        <v>15</v>
      </c>
      <c r="M35" s="17">
        <v>0</v>
      </c>
      <c r="N35" s="17">
        <f t="shared" si="0"/>
        <v>8449242</v>
      </c>
    </row>
    <row r="36" spans="1:14" x14ac:dyDescent="0.2">
      <c r="A36" s="9">
        <v>31</v>
      </c>
      <c r="B36" s="9" t="s">
        <v>33</v>
      </c>
      <c r="C36" s="17">
        <v>13198965</v>
      </c>
      <c r="D36" s="17">
        <v>2795930</v>
      </c>
      <c r="E36" s="17">
        <v>101151</v>
      </c>
      <c r="F36" s="17">
        <v>83402</v>
      </c>
      <c r="G36" s="17">
        <v>22596</v>
      </c>
      <c r="H36" s="17">
        <v>4294354</v>
      </c>
      <c r="I36" s="17">
        <v>0</v>
      </c>
      <c r="J36" s="17">
        <v>869516</v>
      </c>
      <c r="K36" s="17">
        <v>1531209</v>
      </c>
      <c r="L36" s="17">
        <v>63</v>
      </c>
      <c r="M36" s="17">
        <v>0</v>
      </c>
      <c r="N36" s="17">
        <f t="shared" si="0"/>
        <v>22897186</v>
      </c>
    </row>
    <row r="37" spans="1:14" x14ac:dyDescent="0.2">
      <c r="A37" s="9">
        <v>32</v>
      </c>
      <c r="B37" s="16" t="s">
        <v>34</v>
      </c>
      <c r="C37" s="17">
        <v>5854362</v>
      </c>
      <c r="D37" s="17">
        <v>1030173</v>
      </c>
      <c r="E37" s="17">
        <v>48890</v>
      </c>
      <c r="F37" s="17">
        <v>35903</v>
      </c>
      <c r="G37" s="17">
        <v>11184</v>
      </c>
      <c r="H37" s="17">
        <v>49709</v>
      </c>
      <c r="I37" s="17">
        <v>0</v>
      </c>
      <c r="J37" s="17">
        <v>160413</v>
      </c>
      <c r="K37" s="17">
        <v>152898</v>
      </c>
      <c r="L37" s="17">
        <v>16</v>
      </c>
      <c r="M37" s="17">
        <v>1052628</v>
      </c>
      <c r="N37" s="17">
        <f t="shared" si="0"/>
        <v>8396176</v>
      </c>
    </row>
    <row r="38" spans="1:14" x14ac:dyDescent="0.2">
      <c r="A38" s="9">
        <v>33</v>
      </c>
      <c r="B38" s="9" t="s">
        <v>35</v>
      </c>
      <c r="C38" s="17">
        <v>2411222</v>
      </c>
      <c r="D38" s="17">
        <v>314191</v>
      </c>
      <c r="E38" s="17">
        <v>20744</v>
      </c>
      <c r="F38" s="17">
        <v>14622</v>
      </c>
      <c r="G38" s="17">
        <v>4782</v>
      </c>
      <c r="H38" s="17">
        <v>212067</v>
      </c>
      <c r="I38" s="17">
        <v>0</v>
      </c>
      <c r="J38" s="17">
        <v>43860</v>
      </c>
      <c r="K38" s="17">
        <v>82099</v>
      </c>
      <c r="L38" s="17">
        <v>5</v>
      </c>
      <c r="M38" s="17">
        <v>0</v>
      </c>
      <c r="N38" s="17">
        <f t="shared" si="0"/>
        <v>3103592</v>
      </c>
    </row>
    <row r="39" spans="1:14" x14ac:dyDescent="0.2">
      <c r="A39" s="9">
        <v>34</v>
      </c>
      <c r="B39" s="9" t="s">
        <v>36</v>
      </c>
      <c r="C39" s="17">
        <v>9916224</v>
      </c>
      <c r="D39" s="17">
        <v>1692490</v>
      </c>
      <c r="E39" s="17">
        <v>78100</v>
      </c>
      <c r="F39" s="17">
        <v>62089</v>
      </c>
      <c r="G39" s="17">
        <v>17583</v>
      </c>
      <c r="H39" s="17">
        <v>115531</v>
      </c>
      <c r="I39" s="17">
        <v>0</v>
      </c>
      <c r="J39" s="17">
        <v>339324</v>
      </c>
      <c r="K39" s="17">
        <v>355352</v>
      </c>
      <c r="L39" s="17">
        <v>41</v>
      </c>
      <c r="M39" s="17">
        <v>0</v>
      </c>
      <c r="N39" s="17">
        <f t="shared" si="0"/>
        <v>12576734</v>
      </c>
    </row>
    <row r="40" spans="1:14" x14ac:dyDescent="0.2">
      <c r="A40" s="9">
        <v>35</v>
      </c>
      <c r="B40" s="9" t="s">
        <v>37</v>
      </c>
      <c r="C40" s="17">
        <v>3285214</v>
      </c>
      <c r="D40" s="17">
        <v>612318</v>
      </c>
      <c r="E40" s="17">
        <v>28283</v>
      </c>
      <c r="F40" s="17">
        <v>19918</v>
      </c>
      <c r="G40" s="17">
        <v>6522</v>
      </c>
      <c r="H40" s="17">
        <v>21643</v>
      </c>
      <c r="I40" s="17">
        <v>0</v>
      </c>
      <c r="J40" s="17">
        <v>68032</v>
      </c>
      <c r="K40" s="17">
        <v>66571</v>
      </c>
      <c r="L40" s="17">
        <v>6</v>
      </c>
      <c r="M40" s="17">
        <v>440960</v>
      </c>
      <c r="N40" s="17">
        <f t="shared" si="0"/>
        <v>4549467</v>
      </c>
    </row>
    <row r="41" spans="1:14" x14ac:dyDescent="0.2">
      <c r="A41" s="9">
        <v>36</v>
      </c>
      <c r="B41" s="9" t="s">
        <v>38</v>
      </c>
      <c r="C41" s="17">
        <v>3319186</v>
      </c>
      <c r="D41" s="17">
        <v>248922</v>
      </c>
      <c r="E41" s="17">
        <v>27195</v>
      </c>
      <c r="F41" s="17">
        <v>20498</v>
      </c>
      <c r="G41" s="17">
        <v>6189</v>
      </c>
      <c r="H41" s="17">
        <v>11723</v>
      </c>
      <c r="I41" s="17">
        <v>0</v>
      </c>
      <c r="J41" s="17">
        <v>40158</v>
      </c>
      <c r="K41" s="17">
        <v>36056</v>
      </c>
      <c r="L41" s="17">
        <v>10</v>
      </c>
      <c r="M41" s="17">
        <v>0</v>
      </c>
      <c r="N41" s="17">
        <f t="shared" si="0"/>
        <v>3709937</v>
      </c>
    </row>
    <row r="42" spans="1:14" x14ac:dyDescent="0.2">
      <c r="A42" s="9">
        <v>37</v>
      </c>
      <c r="B42" s="9" t="s">
        <v>39</v>
      </c>
      <c r="C42" s="17">
        <v>5737774</v>
      </c>
      <c r="D42" s="17">
        <v>1003953</v>
      </c>
      <c r="E42" s="17">
        <v>47775</v>
      </c>
      <c r="F42" s="17">
        <v>35226</v>
      </c>
      <c r="G42" s="17">
        <v>10920</v>
      </c>
      <c r="H42" s="17">
        <v>55950</v>
      </c>
      <c r="I42" s="17">
        <v>0</v>
      </c>
      <c r="J42" s="17">
        <v>190295</v>
      </c>
      <c r="K42" s="17">
        <v>172089</v>
      </c>
      <c r="L42" s="17">
        <v>16</v>
      </c>
      <c r="M42" s="17">
        <v>0</v>
      </c>
      <c r="N42" s="17">
        <f t="shared" si="0"/>
        <v>7253998</v>
      </c>
    </row>
    <row r="43" spans="1:14" x14ac:dyDescent="0.2">
      <c r="A43" s="9">
        <v>38</v>
      </c>
      <c r="B43" s="9" t="s">
        <v>40</v>
      </c>
      <c r="C43" s="17">
        <v>4090076</v>
      </c>
      <c r="D43" s="17">
        <v>283462</v>
      </c>
      <c r="E43" s="17">
        <v>34547</v>
      </c>
      <c r="F43" s="17">
        <v>24977</v>
      </c>
      <c r="G43" s="17">
        <v>7926</v>
      </c>
      <c r="H43" s="17">
        <v>718351</v>
      </c>
      <c r="I43" s="17">
        <v>0</v>
      </c>
      <c r="J43" s="17">
        <v>147228</v>
      </c>
      <c r="K43" s="17">
        <v>268643</v>
      </c>
      <c r="L43" s="17">
        <v>10</v>
      </c>
      <c r="M43" s="17">
        <v>168690</v>
      </c>
      <c r="N43" s="17">
        <f t="shared" si="0"/>
        <v>5743910</v>
      </c>
    </row>
    <row r="44" spans="1:14" x14ac:dyDescent="0.2">
      <c r="A44" s="9">
        <v>39</v>
      </c>
      <c r="B44" s="9" t="s">
        <v>41</v>
      </c>
      <c r="C44" s="17">
        <v>4420883</v>
      </c>
      <c r="D44" s="17">
        <v>614788</v>
      </c>
      <c r="E44" s="17">
        <v>36059</v>
      </c>
      <c r="F44" s="17">
        <v>27344</v>
      </c>
      <c r="G44" s="17">
        <v>8196</v>
      </c>
      <c r="H44" s="17">
        <v>718617</v>
      </c>
      <c r="I44" s="17">
        <v>0</v>
      </c>
      <c r="J44" s="17">
        <v>148048</v>
      </c>
      <c r="K44" s="17">
        <v>274127</v>
      </c>
      <c r="L44" s="17">
        <v>14</v>
      </c>
      <c r="M44" s="17">
        <v>0</v>
      </c>
      <c r="N44" s="17">
        <f t="shared" si="0"/>
        <v>6248076</v>
      </c>
    </row>
    <row r="45" spans="1:14" x14ac:dyDescent="0.2">
      <c r="A45" s="9">
        <v>40</v>
      </c>
      <c r="B45" s="9" t="s">
        <v>42</v>
      </c>
      <c r="C45" s="17">
        <v>10236931</v>
      </c>
      <c r="D45" s="17">
        <v>1765015</v>
      </c>
      <c r="E45" s="17">
        <v>85969</v>
      </c>
      <c r="F45" s="17">
        <v>62651</v>
      </c>
      <c r="G45" s="17">
        <v>19695</v>
      </c>
      <c r="H45" s="17">
        <v>84561</v>
      </c>
      <c r="I45" s="17">
        <v>0</v>
      </c>
      <c r="J45" s="17">
        <v>231587</v>
      </c>
      <c r="K45" s="17">
        <v>260098</v>
      </c>
      <c r="L45" s="17">
        <v>26</v>
      </c>
      <c r="M45" s="17">
        <v>0</v>
      </c>
      <c r="N45" s="17">
        <f t="shared" si="0"/>
        <v>12746533</v>
      </c>
    </row>
    <row r="46" spans="1:14" x14ac:dyDescent="0.2">
      <c r="A46" s="9">
        <v>41</v>
      </c>
      <c r="B46" s="9" t="s">
        <v>43</v>
      </c>
      <c r="C46" s="17">
        <v>6747827</v>
      </c>
      <c r="D46" s="17">
        <v>1076512</v>
      </c>
      <c r="E46" s="17">
        <v>53460</v>
      </c>
      <c r="F46" s="17">
        <v>42165</v>
      </c>
      <c r="G46" s="17">
        <v>12057</v>
      </c>
      <c r="H46" s="17">
        <v>69895</v>
      </c>
      <c r="I46" s="17">
        <v>0</v>
      </c>
      <c r="J46" s="17">
        <v>235470</v>
      </c>
      <c r="K46" s="17">
        <v>214985</v>
      </c>
      <c r="L46" s="17">
        <v>27</v>
      </c>
      <c r="M46" s="17">
        <v>0</v>
      </c>
      <c r="N46" s="17">
        <f t="shared" si="0"/>
        <v>8452398</v>
      </c>
    </row>
    <row r="47" spans="1:14" x14ac:dyDescent="0.2">
      <c r="A47" s="9">
        <v>42</v>
      </c>
      <c r="B47" s="9" t="s">
        <v>44</v>
      </c>
      <c r="C47" s="17">
        <v>2770439</v>
      </c>
      <c r="D47" s="17">
        <v>299902</v>
      </c>
      <c r="E47" s="17">
        <v>23739</v>
      </c>
      <c r="F47" s="17">
        <v>16827</v>
      </c>
      <c r="G47" s="17">
        <v>5466</v>
      </c>
      <c r="H47" s="17">
        <v>17501</v>
      </c>
      <c r="I47" s="17">
        <v>0</v>
      </c>
      <c r="J47" s="17">
        <v>59104</v>
      </c>
      <c r="K47" s="17">
        <v>53831</v>
      </c>
      <c r="L47" s="17">
        <v>5</v>
      </c>
      <c r="M47" s="17">
        <v>0</v>
      </c>
      <c r="N47" s="17">
        <f t="shared" si="0"/>
        <v>3246814</v>
      </c>
    </row>
    <row r="48" spans="1:14" x14ac:dyDescent="0.2">
      <c r="A48" s="9">
        <v>43</v>
      </c>
      <c r="B48" s="9" t="s">
        <v>45</v>
      </c>
      <c r="C48" s="17">
        <v>2835824</v>
      </c>
      <c r="D48" s="17">
        <v>332330</v>
      </c>
      <c r="E48" s="17">
        <v>24405</v>
      </c>
      <c r="F48" s="17">
        <v>17196</v>
      </c>
      <c r="G48" s="17">
        <v>5625</v>
      </c>
      <c r="H48" s="17">
        <v>16652</v>
      </c>
      <c r="I48" s="17">
        <v>359830</v>
      </c>
      <c r="J48" s="17">
        <v>51767</v>
      </c>
      <c r="K48" s="17">
        <v>51217</v>
      </c>
      <c r="L48" s="17">
        <v>5</v>
      </c>
      <c r="M48" s="17">
        <v>204479</v>
      </c>
      <c r="N48" s="17">
        <f t="shared" si="0"/>
        <v>3899330</v>
      </c>
    </row>
    <row r="49" spans="1:14" x14ac:dyDescent="0.2">
      <c r="A49" s="9">
        <v>44</v>
      </c>
      <c r="B49" s="9" t="s">
        <v>46</v>
      </c>
      <c r="C49" s="17">
        <v>4369136</v>
      </c>
      <c r="D49" s="17">
        <v>699136</v>
      </c>
      <c r="E49" s="17">
        <v>36364</v>
      </c>
      <c r="F49" s="17">
        <v>26827</v>
      </c>
      <c r="G49" s="17">
        <v>8310</v>
      </c>
      <c r="H49" s="17">
        <v>41509</v>
      </c>
      <c r="I49" s="17">
        <v>0</v>
      </c>
      <c r="J49" s="17">
        <v>137144</v>
      </c>
      <c r="K49" s="17">
        <v>127674</v>
      </c>
      <c r="L49" s="17">
        <v>12</v>
      </c>
      <c r="M49" s="17">
        <v>0</v>
      </c>
      <c r="N49" s="17">
        <f t="shared" si="0"/>
        <v>5446112</v>
      </c>
    </row>
    <row r="50" spans="1:14" x14ac:dyDescent="0.2">
      <c r="A50" s="9">
        <v>45</v>
      </c>
      <c r="B50" s="9" t="s">
        <v>47</v>
      </c>
      <c r="C50" s="17">
        <v>3947208</v>
      </c>
      <c r="D50" s="17">
        <v>342742</v>
      </c>
      <c r="E50" s="17">
        <v>30742</v>
      </c>
      <c r="F50" s="17">
        <v>24809</v>
      </c>
      <c r="G50" s="17">
        <v>6900</v>
      </c>
      <c r="H50" s="17">
        <v>164497</v>
      </c>
      <c r="I50" s="17">
        <v>199729</v>
      </c>
      <c r="J50" s="17">
        <v>34144</v>
      </c>
      <c r="K50" s="17">
        <v>64545</v>
      </c>
      <c r="L50" s="17">
        <v>17</v>
      </c>
      <c r="M50" s="17">
        <v>0</v>
      </c>
      <c r="N50" s="17">
        <f t="shared" si="0"/>
        <v>4815333</v>
      </c>
    </row>
    <row r="51" spans="1:14" x14ac:dyDescent="0.2">
      <c r="A51" s="9">
        <v>46</v>
      </c>
      <c r="B51" s="9" t="s">
        <v>48</v>
      </c>
      <c r="C51" s="17">
        <v>8052368</v>
      </c>
      <c r="D51" s="17">
        <v>1279971</v>
      </c>
      <c r="E51" s="17">
        <v>65229</v>
      </c>
      <c r="F51" s="17">
        <v>49929</v>
      </c>
      <c r="G51" s="17">
        <v>14802</v>
      </c>
      <c r="H51" s="17">
        <v>61526</v>
      </c>
      <c r="I51" s="17">
        <v>0</v>
      </c>
      <c r="J51" s="17">
        <v>36230</v>
      </c>
      <c r="K51" s="17">
        <v>189242</v>
      </c>
      <c r="L51" s="17">
        <v>28</v>
      </c>
      <c r="M51" s="17">
        <v>0</v>
      </c>
      <c r="N51" s="17">
        <f t="shared" si="0"/>
        <v>9749325</v>
      </c>
    </row>
    <row r="52" spans="1:14" x14ac:dyDescent="0.2">
      <c r="A52" s="9">
        <v>47</v>
      </c>
      <c r="B52" s="9" t="s">
        <v>49</v>
      </c>
      <c r="C52" s="17">
        <v>3826267</v>
      </c>
      <c r="D52" s="17">
        <v>295210</v>
      </c>
      <c r="E52" s="17">
        <v>31180</v>
      </c>
      <c r="F52" s="17">
        <v>23675</v>
      </c>
      <c r="G52" s="17">
        <v>7086</v>
      </c>
      <c r="H52" s="17">
        <v>32201</v>
      </c>
      <c r="I52" s="17">
        <v>0</v>
      </c>
      <c r="J52" s="17">
        <v>110201</v>
      </c>
      <c r="K52" s="17">
        <v>99048</v>
      </c>
      <c r="L52" s="17">
        <v>13</v>
      </c>
      <c r="M52" s="17">
        <v>0</v>
      </c>
      <c r="N52" s="17">
        <f t="shared" si="0"/>
        <v>4424881</v>
      </c>
    </row>
    <row r="53" spans="1:14" x14ac:dyDescent="0.2">
      <c r="A53" s="9">
        <v>48</v>
      </c>
      <c r="B53" s="9" t="s">
        <v>50</v>
      </c>
      <c r="C53" s="17">
        <v>6517549</v>
      </c>
      <c r="D53" s="17">
        <v>786021</v>
      </c>
      <c r="E53" s="17">
        <v>54524</v>
      </c>
      <c r="F53" s="17">
        <v>39945</v>
      </c>
      <c r="G53" s="17">
        <v>12480</v>
      </c>
      <c r="H53" s="17">
        <v>34401</v>
      </c>
      <c r="I53" s="17">
        <v>743404</v>
      </c>
      <c r="J53" s="17">
        <v>20258</v>
      </c>
      <c r="K53" s="17">
        <v>105811</v>
      </c>
      <c r="L53" s="17">
        <v>17</v>
      </c>
      <c r="M53" s="17">
        <v>244502</v>
      </c>
      <c r="N53" s="17">
        <f t="shared" si="0"/>
        <v>8558912</v>
      </c>
    </row>
    <row r="54" spans="1:14" x14ac:dyDescent="0.2">
      <c r="A54" s="9">
        <v>49</v>
      </c>
      <c r="B54" s="9" t="s">
        <v>51</v>
      </c>
      <c r="C54" s="17">
        <v>5476358</v>
      </c>
      <c r="D54" s="17">
        <v>501161</v>
      </c>
      <c r="E54" s="17">
        <v>41057</v>
      </c>
      <c r="F54" s="17">
        <v>34851</v>
      </c>
      <c r="G54" s="17">
        <v>9111</v>
      </c>
      <c r="H54" s="17">
        <v>657176</v>
      </c>
      <c r="I54" s="17">
        <v>0</v>
      </c>
      <c r="J54" s="17">
        <v>135188</v>
      </c>
      <c r="K54" s="17">
        <v>249268</v>
      </c>
      <c r="L54" s="17">
        <v>29</v>
      </c>
      <c r="M54" s="17">
        <v>0</v>
      </c>
      <c r="N54" s="17">
        <f t="shared" si="0"/>
        <v>7104199</v>
      </c>
    </row>
    <row r="55" spans="1:14" x14ac:dyDescent="0.2">
      <c r="A55" s="9">
        <v>50</v>
      </c>
      <c r="B55" s="9" t="s">
        <v>52</v>
      </c>
      <c r="C55" s="17">
        <v>3903675</v>
      </c>
      <c r="D55" s="17">
        <v>202812</v>
      </c>
      <c r="E55" s="17">
        <v>33253</v>
      </c>
      <c r="F55" s="17">
        <v>23763</v>
      </c>
      <c r="G55" s="17">
        <v>7647</v>
      </c>
      <c r="H55" s="17">
        <v>7755</v>
      </c>
      <c r="I55" s="17">
        <v>0</v>
      </c>
      <c r="J55" s="17">
        <v>4567</v>
      </c>
      <c r="K55" s="17">
        <v>23855</v>
      </c>
      <c r="L55" s="17">
        <v>8</v>
      </c>
      <c r="M55" s="17">
        <v>0</v>
      </c>
      <c r="N55" s="17">
        <f t="shared" si="0"/>
        <v>4207335</v>
      </c>
    </row>
    <row r="56" spans="1:14" x14ac:dyDescent="0.2">
      <c r="A56" s="9">
        <v>51</v>
      </c>
      <c r="B56" s="9" t="s">
        <v>53</v>
      </c>
      <c r="C56" s="17">
        <v>8258081</v>
      </c>
      <c r="D56" s="17">
        <v>1270929</v>
      </c>
      <c r="E56" s="17">
        <v>67580</v>
      </c>
      <c r="F56" s="17">
        <v>51019</v>
      </c>
      <c r="G56" s="17">
        <v>15375</v>
      </c>
      <c r="H56" s="17">
        <v>75000</v>
      </c>
      <c r="I56" s="17">
        <v>0</v>
      </c>
      <c r="J56" s="17">
        <v>230323</v>
      </c>
      <c r="K56" s="17">
        <v>230689</v>
      </c>
      <c r="L56" s="17">
        <v>26</v>
      </c>
      <c r="M56" s="17">
        <v>0</v>
      </c>
      <c r="N56" s="17">
        <f t="shared" si="0"/>
        <v>10199022</v>
      </c>
    </row>
    <row r="57" spans="1:14" x14ac:dyDescent="0.2">
      <c r="A57" s="9">
        <v>52</v>
      </c>
      <c r="B57" s="9" t="s">
        <v>54</v>
      </c>
      <c r="C57" s="17">
        <v>14934652</v>
      </c>
      <c r="D57" s="17">
        <v>3325264</v>
      </c>
      <c r="E57" s="17">
        <v>117141</v>
      </c>
      <c r="F57" s="17">
        <v>93642</v>
      </c>
      <c r="G57" s="17">
        <v>26343</v>
      </c>
      <c r="H57" s="17">
        <v>3511063</v>
      </c>
      <c r="I57" s="17">
        <v>0</v>
      </c>
      <c r="J57" s="17">
        <v>725192</v>
      </c>
      <c r="K57" s="17">
        <v>1352381</v>
      </c>
      <c r="L57" s="17">
        <v>63</v>
      </c>
      <c r="M57" s="17">
        <v>0</v>
      </c>
      <c r="N57" s="17">
        <f t="shared" si="0"/>
        <v>24085741</v>
      </c>
    </row>
    <row r="58" spans="1:14" x14ac:dyDescent="0.2">
      <c r="A58" s="9">
        <v>53</v>
      </c>
      <c r="B58" s="9" t="s">
        <v>55</v>
      </c>
      <c r="C58" s="17">
        <v>2562179</v>
      </c>
      <c r="D58" s="17">
        <v>339292</v>
      </c>
      <c r="E58" s="17">
        <v>22157</v>
      </c>
      <c r="F58" s="17">
        <v>15507</v>
      </c>
      <c r="G58" s="17">
        <v>5115</v>
      </c>
      <c r="H58" s="17">
        <v>12917</v>
      </c>
      <c r="I58" s="17">
        <v>0</v>
      </c>
      <c r="J58" s="17">
        <v>44718</v>
      </c>
      <c r="K58" s="17">
        <v>39733</v>
      </c>
      <c r="L58" s="17">
        <v>4</v>
      </c>
      <c r="M58" s="17">
        <v>0</v>
      </c>
      <c r="N58" s="17">
        <f t="shared" si="0"/>
        <v>3041622</v>
      </c>
    </row>
    <row r="59" spans="1:14" x14ac:dyDescent="0.2">
      <c r="A59" s="9">
        <v>54</v>
      </c>
      <c r="B59" s="9" t="s">
        <v>56</v>
      </c>
      <c r="C59" s="17">
        <v>5414245</v>
      </c>
      <c r="D59" s="17">
        <v>939958</v>
      </c>
      <c r="E59" s="17">
        <v>44826</v>
      </c>
      <c r="F59" s="17">
        <v>33310</v>
      </c>
      <c r="G59" s="17">
        <v>10230</v>
      </c>
      <c r="H59" s="17">
        <v>44341</v>
      </c>
      <c r="I59" s="17">
        <v>0</v>
      </c>
      <c r="J59" s="17">
        <v>151703</v>
      </c>
      <c r="K59" s="17">
        <v>136384</v>
      </c>
      <c r="L59" s="17">
        <v>16</v>
      </c>
      <c r="M59" s="17">
        <v>0</v>
      </c>
      <c r="N59" s="17">
        <f t="shared" si="0"/>
        <v>6775013</v>
      </c>
    </row>
    <row r="60" spans="1:14" x14ac:dyDescent="0.2">
      <c r="A60" s="9">
        <v>55</v>
      </c>
      <c r="B60" s="9" t="s">
        <v>57</v>
      </c>
      <c r="C60" s="17">
        <v>2378116</v>
      </c>
      <c r="D60" s="17">
        <v>188059</v>
      </c>
      <c r="E60" s="17">
        <v>21146</v>
      </c>
      <c r="F60" s="17">
        <v>14236</v>
      </c>
      <c r="G60" s="17">
        <v>4914</v>
      </c>
      <c r="H60" s="17">
        <v>8276</v>
      </c>
      <c r="I60" s="17">
        <v>0</v>
      </c>
      <c r="J60" s="17">
        <v>23238</v>
      </c>
      <c r="K60" s="17">
        <v>25459</v>
      </c>
      <c r="L60" s="17">
        <v>2</v>
      </c>
      <c r="M60" s="17">
        <v>0</v>
      </c>
      <c r="N60" s="17">
        <f t="shared" si="0"/>
        <v>2663446</v>
      </c>
    </row>
    <row r="61" spans="1:14" x14ac:dyDescent="0.2">
      <c r="A61" s="9">
        <v>56</v>
      </c>
      <c r="B61" s="9" t="s">
        <v>58</v>
      </c>
      <c r="C61" s="17">
        <v>2454837</v>
      </c>
      <c r="D61" s="17">
        <v>185391</v>
      </c>
      <c r="E61" s="17">
        <v>21886</v>
      </c>
      <c r="F61" s="17">
        <v>14680</v>
      </c>
      <c r="G61" s="17">
        <v>5091</v>
      </c>
      <c r="H61" s="17">
        <v>417636</v>
      </c>
      <c r="I61" s="17">
        <v>0</v>
      </c>
      <c r="J61" s="17">
        <v>84863</v>
      </c>
      <c r="K61" s="17">
        <v>151032</v>
      </c>
      <c r="L61" s="17">
        <v>2</v>
      </c>
      <c r="M61" s="17">
        <v>0</v>
      </c>
      <c r="N61" s="17">
        <f t="shared" si="0"/>
        <v>3335418</v>
      </c>
    </row>
    <row r="62" spans="1:14" x14ac:dyDescent="0.2">
      <c r="A62" s="9">
        <v>57</v>
      </c>
      <c r="B62" s="9" t="s">
        <v>59</v>
      </c>
      <c r="C62" s="17">
        <v>10610019</v>
      </c>
      <c r="D62" s="17">
        <v>1999814</v>
      </c>
      <c r="E62" s="17">
        <v>83972</v>
      </c>
      <c r="F62" s="17">
        <v>66322</v>
      </c>
      <c r="G62" s="17">
        <v>18933</v>
      </c>
      <c r="H62" s="17">
        <v>118386</v>
      </c>
      <c r="I62" s="17">
        <v>0</v>
      </c>
      <c r="J62" s="17">
        <v>375249</v>
      </c>
      <c r="K62" s="17">
        <v>364140</v>
      </c>
      <c r="L62" s="17">
        <v>42</v>
      </c>
      <c r="M62" s="17">
        <v>0</v>
      </c>
      <c r="N62" s="17">
        <f t="shared" si="0"/>
        <v>13636877</v>
      </c>
    </row>
    <row r="63" spans="1:14" x14ac:dyDescent="0.2">
      <c r="A63" s="9">
        <v>58</v>
      </c>
      <c r="B63" s="9" t="s">
        <v>60</v>
      </c>
      <c r="C63" s="17">
        <v>2160236</v>
      </c>
      <c r="D63" s="17">
        <v>139814</v>
      </c>
      <c r="E63" s="17">
        <v>18756</v>
      </c>
      <c r="F63" s="17">
        <v>13054</v>
      </c>
      <c r="G63" s="17">
        <v>4332</v>
      </c>
      <c r="H63" s="17">
        <v>123976</v>
      </c>
      <c r="I63" s="17">
        <v>0</v>
      </c>
      <c r="J63" s="17">
        <v>25751</v>
      </c>
      <c r="K63" s="17">
        <v>48765</v>
      </c>
      <c r="L63" s="17">
        <v>4</v>
      </c>
      <c r="M63" s="17">
        <v>0</v>
      </c>
      <c r="N63" s="17">
        <f t="shared" si="0"/>
        <v>2534688</v>
      </c>
    </row>
    <row r="64" spans="1:14" x14ac:dyDescent="0.2">
      <c r="A64" s="9">
        <v>59</v>
      </c>
      <c r="B64" s="9" t="s">
        <v>61</v>
      </c>
      <c r="C64" s="17">
        <v>23880348</v>
      </c>
      <c r="D64" s="17">
        <v>5664047</v>
      </c>
      <c r="E64" s="17">
        <v>181932</v>
      </c>
      <c r="F64" s="17">
        <v>151187</v>
      </c>
      <c r="G64" s="17">
        <v>40569</v>
      </c>
      <c r="H64" s="17">
        <v>6318281</v>
      </c>
      <c r="I64" s="17">
        <v>0</v>
      </c>
      <c r="J64" s="17">
        <v>1303699</v>
      </c>
      <c r="K64" s="17">
        <v>2424445</v>
      </c>
      <c r="L64" s="17">
        <v>117</v>
      </c>
      <c r="M64" s="17">
        <v>0</v>
      </c>
      <c r="N64" s="17">
        <f t="shared" si="0"/>
        <v>39964625</v>
      </c>
    </row>
    <row r="65" spans="1:14" x14ac:dyDescent="0.2">
      <c r="A65" s="9">
        <v>60</v>
      </c>
      <c r="B65" s="9" t="s">
        <v>62</v>
      </c>
      <c r="C65" s="17">
        <v>2907678</v>
      </c>
      <c r="D65" s="17">
        <v>416954</v>
      </c>
      <c r="E65" s="17">
        <v>24953</v>
      </c>
      <c r="F65" s="17">
        <v>17650</v>
      </c>
      <c r="G65" s="17">
        <v>5748</v>
      </c>
      <c r="H65" s="17">
        <v>404881</v>
      </c>
      <c r="I65" s="17">
        <v>0</v>
      </c>
      <c r="J65" s="17">
        <v>82629</v>
      </c>
      <c r="K65" s="17">
        <v>148942</v>
      </c>
      <c r="L65" s="17">
        <v>6</v>
      </c>
      <c r="M65" s="17">
        <v>0</v>
      </c>
      <c r="N65" s="17">
        <f t="shared" si="0"/>
        <v>4009441</v>
      </c>
    </row>
    <row r="66" spans="1:14" x14ac:dyDescent="0.2">
      <c r="A66" s="9">
        <v>61</v>
      </c>
      <c r="B66" s="9" t="s">
        <v>63</v>
      </c>
      <c r="C66" s="17">
        <v>11562769</v>
      </c>
      <c r="D66" s="17">
        <v>2252002</v>
      </c>
      <c r="E66" s="17">
        <v>92622</v>
      </c>
      <c r="F66" s="17">
        <v>71977</v>
      </c>
      <c r="G66" s="17">
        <v>20952</v>
      </c>
      <c r="H66" s="17">
        <v>138763</v>
      </c>
      <c r="I66" s="17">
        <v>0</v>
      </c>
      <c r="J66" s="17">
        <v>431825</v>
      </c>
      <c r="K66" s="17">
        <v>426816</v>
      </c>
      <c r="L66" s="17">
        <v>43</v>
      </c>
      <c r="M66" s="17">
        <v>0</v>
      </c>
      <c r="N66" s="17">
        <f t="shared" si="0"/>
        <v>14997769</v>
      </c>
    </row>
    <row r="67" spans="1:14" x14ac:dyDescent="0.2">
      <c r="A67" s="9">
        <v>62</v>
      </c>
      <c r="B67" s="9" t="s">
        <v>64</v>
      </c>
      <c r="C67" s="17">
        <v>4434080</v>
      </c>
      <c r="D67" s="17">
        <v>737830</v>
      </c>
      <c r="E67" s="17">
        <v>37496</v>
      </c>
      <c r="F67" s="17">
        <v>27066</v>
      </c>
      <c r="G67" s="17">
        <v>8607</v>
      </c>
      <c r="H67" s="17">
        <v>479698</v>
      </c>
      <c r="I67" s="17">
        <v>598823</v>
      </c>
      <c r="J67" s="17">
        <v>99876</v>
      </c>
      <c r="K67" s="17">
        <v>190377</v>
      </c>
      <c r="L67" s="17">
        <v>10</v>
      </c>
      <c r="M67" s="17">
        <v>0</v>
      </c>
      <c r="N67" s="17">
        <f t="shared" si="0"/>
        <v>6613863</v>
      </c>
    </row>
    <row r="68" spans="1:14" x14ac:dyDescent="0.2">
      <c r="A68" s="9">
        <v>63</v>
      </c>
      <c r="B68" s="9" t="s">
        <v>65</v>
      </c>
      <c r="C68" s="17">
        <v>2201939</v>
      </c>
      <c r="D68" s="17">
        <v>252325</v>
      </c>
      <c r="E68" s="17">
        <v>18574</v>
      </c>
      <c r="F68" s="17">
        <v>13454</v>
      </c>
      <c r="G68" s="17">
        <v>4260</v>
      </c>
      <c r="H68" s="17">
        <v>6302</v>
      </c>
      <c r="I68" s="17">
        <v>0</v>
      </c>
      <c r="J68" s="17">
        <v>3710</v>
      </c>
      <c r="K68" s="17">
        <v>19380</v>
      </c>
      <c r="L68" s="17">
        <v>5</v>
      </c>
      <c r="M68" s="17">
        <v>0</v>
      </c>
      <c r="N68" s="17">
        <f t="shared" si="0"/>
        <v>2519949</v>
      </c>
    </row>
    <row r="69" spans="1:14" x14ac:dyDescent="0.2">
      <c r="A69" s="9">
        <v>64</v>
      </c>
      <c r="B69" s="9" t="s">
        <v>66</v>
      </c>
      <c r="C69" s="17">
        <v>6077384</v>
      </c>
      <c r="D69" s="17">
        <v>1088320</v>
      </c>
      <c r="E69" s="17">
        <v>48449</v>
      </c>
      <c r="F69" s="17">
        <v>37895</v>
      </c>
      <c r="G69" s="17">
        <v>10944</v>
      </c>
      <c r="H69" s="17">
        <v>1428905</v>
      </c>
      <c r="I69" s="17">
        <v>0</v>
      </c>
      <c r="J69" s="17">
        <v>291893</v>
      </c>
      <c r="K69" s="17">
        <v>527580</v>
      </c>
      <c r="L69" s="17">
        <v>23</v>
      </c>
      <c r="M69" s="17">
        <v>0</v>
      </c>
      <c r="N69" s="17">
        <f t="shared" si="0"/>
        <v>9511393</v>
      </c>
    </row>
    <row r="70" spans="1:14" x14ac:dyDescent="0.2">
      <c r="A70" s="9">
        <v>65</v>
      </c>
      <c r="B70" s="9" t="s">
        <v>67</v>
      </c>
      <c r="C70" s="17">
        <v>20315069</v>
      </c>
      <c r="D70" s="17">
        <v>2481002</v>
      </c>
      <c r="E70" s="17">
        <v>165611</v>
      </c>
      <c r="F70" s="17">
        <v>125681</v>
      </c>
      <c r="G70" s="17">
        <v>37641</v>
      </c>
      <c r="H70" s="17">
        <v>188116</v>
      </c>
      <c r="I70" s="17">
        <v>0</v>
      </c>
      <c r="J70" s="17">
        <v>620976</v>
      </c>
      <c r="K70" s="17">
        <v>578614</v>
      </c>
      <c r="L70" s="17">
        <v>66</v>
      </c>
      <c r="M70" s="17">
        <v>702089</v>
      </c>
      <c r="N70" s="17">
        <f t="shared" si="0"/>
        <v>25214865</v>
      </c>
    </row>
    <row r="71" spans="1:14" x14ac:dyDescent="0.2">
      <c r="A71" s="9">
        <v>66</v>
      </c>
      <c r="B71" s="9" t="s">
        <v>68</v>
      </c>
      <c r="C71" s="17">
        <v>3613987</v>
      </c>
      <c r="D71" s="17">
        <v>565141</v>
      </c>
      <c r="E71" s="17">
        <v>30301</v>
      </c>
      <c r="F71" s="17">
        <v>22132</v>
      </c>
      <c r="G71" s="17">
        <v>6939</v>
      </c>
      <c r="H71" s="17">
        <v>765935</v>
      </c>
      <c r="I71" s="17">
        <v>0</v>
      </c>
      <c r="J71" s="17">
        <v>154967</v>
      </c>
      <c r="K71" s="17">
        <v>272270</v>
      </c>
      <c r="L71" s="17">
        <v>9</v>
      </c>
      <c r="M71" s="17">
        <v>211006</v>
      </c>
      <c r="N71" s="17">
        <f t="shared" ref="N71:N127" si="1">SUM(C71:M71)</f>
        <v>5642687</v>
      </c>
    </row>
    <row r="72" spans="1:14" x14ac:dyDescent="0.2">
      <c r="A72" s="9">
        <v>67</v>
      </c>
      <c r="B72" s="9" t="s">
        <v>69</v>
      </c>
      <c r="C72" s="17">
        <v>3633110</v>
      </c>
      <c r="D72" s="17">
        <v>618488</v>
      </c>
      <c r="E72" s="17">
        <v>29443</v>
      </c>
      <c r="F72" s="17">
        <v>22524</v>
      </c>
      <c r="G72" s="17">
        <v>6681</v>
      </c>
      <c r="H72" s="17">
        <v>334087</v>
      </c>
      <c r="I72" s="17">
        <v>0</v>
      </c>
      <c r="J72" s="17">
        <v>69009</v>
      </c>
      <c r="K72" s="17">
        <v>128712</v>
      </c>
      <c r="L72" s="17">
        <v>12</v>
      </c>
      <c r="M72" s="17">
        <v>0</v>
      </c>
      <c r="N72" s="17">
        <f t="shared" si="1"/>
        <v>4842066</v>
      </c>
    </row>
    <row r="73" spans="1:14" x14ac:dyDescent="0.2">
      <c r="A73" s="9">
        <v>68</v>
      </c>
      <c r="B73" s="9" t="s">
        <v>70</v>
      </c>
      <c r="C73" s="17">
        <v>8197363</v>
      </c>
      <c r="D73" s="17">
        <v>1065233</v>
      </c>
      <c r="E73" s="17">
        <v>69627</v>
      </c>
      <c r="F73" s="17">
        <v>49955</v>
      </c>
      <c r="G73" s="17">
        <v>15996</v>
      </c>
      <c r="H73" s="17">
        <v>48177</v>
      </c>
      <c r="I73" s="17">
        <v>1041090</v>
      </c>
      <c r="J73" s="17">
        <v>28370</v>
      </c>
      <c r="K73" s="17">
        <v>148183</v>
      </c>
      <c r="L73" s="17">
        <v>18</v>
      </c>
      <c r="M73" s="17">
        <v>2701</v>
      </c>
      <c r="N73" s="17">
        <f t="shared" si="1"/>
        <v>10666713</v>
      </c>
    </row>
    <row r="74" spans="1:14" x14ac:dyDescent="0.2">
      <c r="A74" s="9">
        <v>69</v>
      </c>
      <c r="B74" s="9" t="s">
        <v>71</v>
      </c>
      <c r="C74" s="17">
        <v>9197709</v>
      </c>
      <c r="D74" s="17">
        <v>1722384</v>
      </c>
      <c r="E74" s="17">
        <v>76242</v>
      </c>
      <c r="F74" s="17">
        <v>56561</v>
      </c>
      <c r="G74" s="17">
        <v>17406</v>
      </c>
      <c r="H74" s="17">
        <v>82500</v>
      </c>
      <c r="I74" s="17">
        <v>0</v>
      </c>
      <c r="J74" s="17">
        <v>265074</v>
      </c>
      <c r="K74" s="17">
        <v>253759</v>
      </c>
      <c r="L74" s="17">
        <v>26</v>
      </c>
      <c r="M74" s="17">
        <v>33102</v>
      </c>
      <c r="N74" s="17">
        <f t="shared" si="1"/>
        <v>11704763</v>
      </c>
    </row>
    <row r="75" spans="1:14" x14ac:dyDescent="0.2">
      <c r="A75" s="9">
        <v>70</v>
      </c>
      <c r="B75" s="9" t="s">
        <v>72</v>
      </c>
      <c r="C75" s="17">
        <v>3636584</v>
      </c>
      <c r="D75" s="17">
        <v>353120</v>
      </c>
      <c r="E75" s="17">
        <v>31286</v>
      </c>
      <c r="F75" s="17">
        <v>22053</v>
      </c>
      <c r="G75" s="17">
        <v>7212</v>
      </c>
      <c r="H75" s="17">
        <v>374146</v>
      </c>
      <c r="I75" s="17">
        <v>0</v>
      </c>
      <c r="J75" s="17">
        <v>77624</v>
      </c>
      <c r="K75" s="17">
        <v>146551</v>
      </c>
      <c r="L75" s="17">
        <v>7</v>
      </c>
      <c r="M75" s="17">
        <v>0</v>
      </c>
      <c r="N75" s="17">
        <f t="shared" si="1"/>
        <v>4648583</v>
      </c>
    </row>
    <row r="76" spans="1:14" x14ac:dyDescent="0.2">
      <c r="A76" s="9">
        <v>71</v>
      </c>
      <c r="B76" s="9" t="s">
        <v>73</v>
      </c>
      <c r="C76" s="17">
        <v>6907444</v>
      </c>
      <c r="D76" s="17">
        <v>1069728</v>
      </c>
      <c r="E76" s="17">
        <v>56312</v>
      </c>
      <c r="F76" s="17">
        <v>42733</v>
      </c>
      <c r="G76" s="17">
        <v>12798</v>
      </c>
      <c r="H76" s="17">
        <v>45428</v>
      </c>
      <c r="I76" s="17">
        <v>0</v>
      </c>
      <c r="J76" s="17">
        <v>162569</v>
      </c>
      <c r="K76" s="17">
        <v>139730</v>
      </c>
      <c r="L76" s="17">
        <v>23</v>
      </c>
      <c r="M76" s="17">
        <v>218001</v>
      </c>
      <c r="N76" s="17">
        <f t="shared" si="1"/>
        <v>8654766</v>
      </c>
    </row>
    <row r="77" spans="1:14" x14ac:dyDescent="0.2">
      <c r="A77" s="9">
        <v>72</v>
      </c>
      <c r="B77" s="9" t="s">
        <v>74</v>
      </c>
      <c r="C77" s="17">
        <v>4985663</v>
      </c>
      <c r="D77" s="17">
        <v>967869</v>
      </c>
      <c r="E77" s="17">
        <v>40761</v>
      </c>
      <c r="F77" s="17">
        <v>30813</v>
      </c>
      <c r="G77" s="17">
        <v>9273</v>
      </c>
      <c r="H77" s="17">
        <v>51593</v>
      </c>
      <c r="I77" s="17">
        <v>0</v>
      </c>
      <c r="J77" s="17">
        <v>184907</v>
      </c>
      <c r="K77" s="17">
        <v>158689</v>
      </c>
      <c r="L77" s="17">
        <v>16</v>
      </c>
      <c r="M77" s="17">
        <v>0</v>
      </c>
      <c r="N77" s="17">
        <f t="shared" si="1"/>
        <v>6429584</v>
      </c>
    </row>
    <row r="78" spans="1:14" x14ac:dyDescent="0.2">
      <c r="A78" s="9">
        <v>73</v>
      </c>
      <c r="B78" s="9" t="s">
        <v>75</v>
      </c>
      <c r="C78" s="17">
        <v>2704002</v>
      </c>
      <c r="D78" s="17">
        <v>295807</v>
      </c>
      <c r="E78" s="17">
        <v>23170</v>
      </c>
      <c r="F78" s="17">
        <v>16423</v>
      </c>
      <c r="G78" s="17">
        <v>5334</v>
      </c>
      <c r="H78" s="17">
        <v>14976</v>
      </c>
      <c r="I78" s="17">
        <v>0</v>
      </c>
      <c r="J78" s="17">
        <v>48204</v>
      </c>
      <c r="K78" s="17">
        <v>46063</v>
      </c>
      <c r="L78" s="17">
        <v>5</v>
      </c>
      <c r="M78" s="17">
        <v>0</v>
      </c>
      <c r="N78" s="17">
        <f t="shared" si="1"/>
        <v>3153984</v>
      </c>
    </row>
    <row r="79" spans="1:14" x14ac:dyDescent="0.2">
      <c r="A79" s="9">
        <v>74</v>
      </c>
      <c r="B79" s="9" t="s">
        <v>76</v>
      </c>
      <c r="C79" s="17">
        <v>9646388</v>
      </c>
      <c r="D79" s="17">
        <v>1145897</v>
      </c>
      <c r="E79" s="17">
        <v>78435</v>
      </c>
      <c r="F79" s="17">
        <v>59734</v>
      </c>
      <c r="G79" s="17">
        <v>17814</v>
      </c>
      <c r="H79" s="17">
        <v>70165</v>
      </c>
      <c r="I79" s="17">
        <v>1516255</v>
      </c>
      <c r="J79" s="17">
        <v>41318</v>
      </c>
      <c r="K79" s="17">
        <v>215816</v>
      </c>
      <c r="L79" s="17">
        <v>32</v>
      </c>
      <c r="M79" s="17">
        <v>0</v>
      </c>
      <c r="N79" s="17">
        <f t="shared" si="1"/>
        <v>12791854</v>
      </c>
    </row>
    <row r="80" spans="1:14" x14ac:dyDescent="0.2">
      <c r="A80" s="9">
        <v>75</v>
      </c>
      <c r="B80" s="9" t="s">
        <v>77</v>
      </c>
      <c r="C80" s="17">
        <v>4853295</v>
      </c>
      <c r="D80" s="17">
        <v>551728</v>
      </c>
      <c r="E80" s="17">
        <v>40512</v>
      </c>
      <c r="F80" s="17">
        <v>29770</v>
      </c>
      <c r="G80" s="17">
        <v>9267</v>
      </c>
      <c r="H80" s="17">
        <v>722395</v>
      </c>
      <c r="I80" s="17">
        <v>0</v>
      </c>
      <c r="J80" s="17">
        <v>150174</v>
      </c>
      <c r="K80" s="17">
        <v>285060</v>
      </c>
      <c r="L80" s="17">
        <v>13</v>
      </c>
      <c r="M80" s="17">
        <v>0</v>
      </c>
      <c r="N80" s="17">
        <f t="shared" si="1"/>
        <v>6642214</v>
      </c>
    </row>
    <row r="81" spans="1:14" x14ac:dyDescent="0.2">
      <c r="A81" s="9">
        <v>76</v>
      </c>
      <c r="B81" s="9" t="s">
        <v>78</v>
      </c>
      <c r="C81" s="17">
        <v>4713933</v>
      </c>
      <c r="D81" s="17">
        <v>948026</v>
      </c>
      <c r="E81" s="17">
        <v>39232</v>
      </c>
      <c r="F81" s="17">
        <v>28946</v>
      </c>
      <c r="G81" s="17">
        <v>8967</v>
      </c>
      <c r="H81" s="17">
        <v>795007</v>
      </c>
      <c r="I81" s="17">
        <v>0</v>
      </c>
      <c r="J81" s="17">
        <v>163650</v>
      </c>
      <c r="K81" s="17">
        <v>302318</v>
      </c>
      <c r="L81" s="17">
        <v>13</v>
      </c>
      <c r="M81" s="17">
        <v>0</v>
      </c>
      <c r="N81" s="17">
        <f t="shared" si="1"/>
        <v>7000092</v>
      </c>
    </row>
    <row r="82" spans="1:14" x14ac:dyDescent="0.2">
      <c r="A82" s="9">
        <v>77</v>
      </c>
      <c r="B82" s="9" t="s">
        <v>79</v>
      </c>
      <c r="C82" s="17">
        <v>8985308</v>
      </c>
      <c r="D82" s="17">
        <v>1573073</v>
      </c>
      <c r="E82" s="17">
        <v>74092</v>
      </c>
      <c r="F82" s="17">
        <v>55360</v>
      </c>
      <c r="G82" s="17">
        <v>16893</v>
      </c>
      <c r="H82" s="17">
        <v>1831843</v>
      </c>
      <c r="I82" s="17">
        <v>0</v>
      </c>
      <c r="J82" s="17">
        <v>376591</v>
      </c>
      <c r="K82" s="17">
        <v>693141</v>
      </c>
      <c r="L82" s="17">
        <v>27</v>
      </c>
      <c r="M82" s="17">
        <v>0</v>
      </c>
      <c r="N82" s="17">
        <f t="shared" si="1"/>
        <v>13606328</v>
      </c>
    </row>
    <row r="83" spans="1:14" x14ac:dyDescent="0.2">
      <c r="A83" s="9">
        <v>78</v>
      </c>
      <c r="B83" s="9" t="s">
        <v>80</v>
      </c>
      <c r="C83" s="17">
        <v>33275154</v>
      </c>
      <c r="D83" s="17">
        <v>5960475</v>
      </c>
      <c r="E83" s="17">
        <v>264334</v>
      </c>
      <c r="F83" s="17">
        <v>207735</v>
      </c>
      <c r="G83" s="17">
        <v>59658</v>
      </c>
      <c r="H83" s="17">
        <v>316849</v>
      </c>
      <c r="I83" s="17">
        <v>0</v>
      </c>
      <c r="J83" s="17">
        <v>713012</v>
      </c>
      <c r="K83" s="17">
        <v>974582</v>
      </c>
      <c r="L83" s="17">
        <v>130</v>
      </c>
      <c r="M83" s="17">
        <v>510971</v>
      </c>
      <c r="N83" s="17">
        <f t="shared" si="1"/>
        <v>42282900</v>
      </c>
    </row>
    <row r="84" spans="1:14" x14ac:dyDescent="0.2">
      <c r="A84" s="9">
        <v>79</v>
      </c>
      <c r="B84" s="9" t="s">
        <v>81</v>
      </c>
      <c r="C84" s="17">
        <v>6476515</v>
      </c>
      <c r="D84" s="17">
        <v>1208474</v>
      </c>
      <c r="E84" s="17">
        <v>52379</v>
      </c>
      <c r="F84" s="17">
        <v>40181</v>
      </c>
      <c r="G84" s="17">
        <v>11880</v>
      </c>
      <c r="H84" s="17">
        <v>55386</v>
      </c>
      <c r="I84" s="17">
        <v>0</v>
      </c>
      <c r="J84" s="17">
        <v>157929</v>
      </c>
      <c r="K84" s="17">
        <v>170362</v>
      </c>
      <c r="L84" s="17">
        <v>22</v>
      </c>
      <c r="M84" s="17">
        <v>0</v>
      </c>
      <c r="N84" s="17">
        <f t="shared" si="1"/>
        <v>8173128</v>
      </c>
    </row>
    <row r="85" spans="1:14" x14ac:dyDescent="0.2">
      <c r="A85" s="9">
        <v>80</v>
      </c>
      <c r="B85" s="9" t="s">
        <v>82</v>
      </c>
      <c r="C85" s="17">
        <v>6135145</v>
      </c>
      <c r="D85" s="17">
        <v>1136964</v>
      </c>
      <c r="E85" s="17">
        <v>49703</v>
      </c>
      <c r="F85" s="17">
        <v>38040</v>
      </c>
      <c r="G85" s="17">
        <v>11277</v>
      </c>
      <c r="H85" s="17">
        <v>1107057</v>
      </c>
      <c r="I85" s="17">
        <v>0</v>
      </c>
      <c r="J85" s="17">
        <v>229614</v>
      </c>
      <c r="K85" s="17">
        <v>433142</v>
      </c>
      <c r="L85" s="17">
        <v>21</v>
      </c>
      <c r="M85" s="17">
        <v>0</v>
      </c>
      <c r="N85" s="17">
        <f t="shared" si="1"/>
        <v>9140963</v>
      </c>
    </row>
    <row r="86" spans="1:14" x14ac:dyDescent="0.2">
      <c r="A86" s="9">
        <v>81</v>
      </c>
      <c r="B86" s="9" t="s">
        <v>83</v>
      </c>
      <c r="C86" s="17">
        <v>6990712</v>
      </c>
      <c r="D86" s="17">
        <v>1124770</v>
      </c>
      <c r="E86" s="17">
        <v>56446</v>
      </c>
      <c r="F86" s="17">
        <v>43396</v>
      </c>
      <c r="G86" s="17">
        <v>12798</v>
      </c>
      <c r="H86" s="17">
        <v>1259607</v>
      </c>
      <c r="I86" s="17">
        <v>0</v>
      </c>
      <c r="J86" s="17">
        <v>261192</v>
      </c>
      <c r="K86" s="17">
        <v>492397</v>
      </c>
      <c r="L86" s="17">
        <v>25</v>
      </c>
      <c r="M86" s="17">
        <v>0</v>
      </c>
      <c r="N86" s="17">
        <f t="shared" si="1"/>
        <v>10241343</v>
      </c>
    </row>
    <row r="87" spans="1:14" x14ac:dyDescent="0.2">
      <c r="A87" s="9">
        <v>82</v>
      </c>
      <c r="B87" s="9" t="s">
        <v>84</v>
      </c>
      <c r="C87" s="17">
        <v>3414958</v>
      </c>
      <c r="D87" s="17">
        <v>380133</v>
      </c>
      <c r="E87" s="17">
        <v>29523</v>
      </c>
      <c r="F87" s="17">
        <v>20671</v>
      </c>
      <c r="G87" s="17">
        <v>6813</v>
      </c>
      <c r="H87" s="17">
        <v>584804</v>
      </c>
      <c r="I87" s="17">
        <v>0</v>
      </c>
      <c r="J87" s="17">
        <v>116533</v>
      </c>
      <c r="K87" s="17">
        <v>195303</v>
      </c>
      <c r="L87" s="17">
        <v>6</v>
      </c>
      <c r="M87" s="17">
        <v>0</v>
      </c>
      <c r="N87" s="17">
        <f t="shared" si="1"/>
        <v>4748744</v>
      </c>
    </row>
    <row r="88" spans="1:14" x14ac:dyDescent="0.2">
      <c r="A88" s="9">
        <v>83</v>
      </c>
      <c r="B88" s="9" t="s">
        <v>85</v>
      </c>
      <c r="C88" s="17">
        <v>3744323</v>
      </c>
      <c r="D88" s="17">
        <v>385958</v>
      </c>
      <c r="E88" s="17">
        <v>31881</v>
      </c>
      <c r="F88" s="17">
        <v>22797</v>
      </c>
      <c r="G88" s="17">
        <v>7329</v>
      </c>
      <c r="H88" s="17">
        <v>28696</v>
      </c>
      <c r="I88" s="17">
        <v>0</v>
      </c>
      <c r="J88" s="17">
        <v>98396</v>
      </c>
      <c r="K88" s="17">
        <v>88264</v>
      </c>
      <c r="L88" s="17">
        <v>8</v>
      </c>
      <c r="M88" s="17">
        <v>0</v>
      </c>
      <c r="N88" s="17">
        <f t="shared" si="1"/>
        <v>4407652</v>
      </c>
    </row>
    <row r="89" spans="1:14" x14ac:dyDescent="0.2">
      <c r="A89" s="9">
        <v>84</v>
      </c>
      <c r="B89" s="9" t="s">
        <v>86</v>
      </c>
      <c r="C89" s="17">
        <v>4090411</v>
      </c>
      <c r="D89" s="17">
        <v>157414</v>
      </c>
      <c r="E89" s="17">
        <v>32023</v>
      </c>
      <c r="F89" s="17">
        <v>25664</v>
      </c>
      <c r="G89" s="17">
        <v>7197</v>
      </c>
      <c r="H89" s="17">
        <v>12942</v>
      </c>
      <c r="I89" s="17">
        <v>279646</v>
      </c>
      <c r="J89" s="17">
        <v>7620</v>
      </c>
      <c r="K89" s="17">
        <v>39803</v>
      </c>
      <c r="L89" s="17">
        <v>17</v>
      </c>
      <c r="M89" s="17">
        <v>389065</v>
      </c>
      <c r="N89" s="17">
        <f t="shared" si="1"/>
        <v>5041802</v>
      </c>
    </row>
    <row r="90" spans="1:14" x14ac:dyDescent="0.2">
      <c r="A90" s="9">
        <v>85</v>
      </c>
      <c r="B90" s="9" t="s">
        <v>87</v>
      </c>
      <c r="C90" s="17">
        <v>2758691</v>
      </c>
      <c r="D90" s="17">
        <v>504424</v>
      </c>
      <c r="E90" s="17">
        <v>23070</v>
      </c>
      <c r="F90" s="17">
        <v>16909</v>
      </c>
      <c r="G90" s="17">
        <v>5280</v>
      </c>
      <c r="H90" s="17">
        <v>16256</v>
      </c>
      <c r="I90" s="17">
        <v>0</v>
      </c>
      <c r="J90" s="17">
        <v>9572</v>
      </c>
      <c r="K90" s="17">
        <v>49998</v>
      </c>
      <c r="L90" s="17">
        <v>7</v>
      </c>
      <c r="M90" s="17">
        <v>0</v>
      </c>
      <c r="N90" s="17">
        <f t="shared" si="1"/>
        <v>3384207</v>
      </c>
    </row>
    <row r="91" spans="1:14" x14ac:dyDescent="0.2">
      <c r="A91" s="9">
        <v>86</v>
      </c>
      <c r="B91" s="9" t="s">
        <v>88</v>
      </c>
      <c r="C91" s="17">
        <v>4298005</v>
      </c>
      <c r="D91" s="17">
        <v>714192</v>
      </c>
      <c r="E91" s="17">
        <v>35350</v>
      </c>
      <c r="F91" s="17">
        <v>26506</v>
      </c>
      <c r="G91" s="17">
        <v>8055</v>
      </c>
      <c r="H91" s="17">
        <v>35875</v>
      </c>
      <c r="I91" s="17">
        <v>0</v>
      </c>
      <c r="J91" s="17">
        <v>21126</v>
      </c>
      <c r="K91" s="17">
        <v>110348</v>
      </c>
      <c r="L91" s="17">
        <v>13</v>
      </c>
      <c r="M91" s="17">
        <v>0</v>
      </c>
      <c r="N91" s="17">
        <f t="shared" si="1"/>
        <v>5249470</v>
      </c>
    </row>
    <row r="92" spans="1:14" x14ac:dyDescent="0.2">
      <c r="A92" s="9">
        <v>87</v>
      </c>
      <c r="B92" s="9" t="s">
        <v>89</v>
      </c>
      <c r="C92" s="17">
        <v>6525071</v>
      </c>
      <c r="D92" s="17">
        <v>1155353</v>
      </c>
      <c r="E92" s="17">
        <v>54850</v>
      </c>
      <c r="F92" s="17">
        <v>39919</v>
      </c>
      <c r="G92" s="17">
        <v>12570</v>
      </c>
      <c r="H92" s="17">
        <v>57597</v>
      </c>
      <c r="I92" s="17">
        <v>0</v>
      </c>
      <c r="J92" s="17">
        <v>190269</v>
      </c>
      <c r="K92" s="17">
        <v>177158</v>
      </c>
      <c r="L92" s="17">
        <v>16</v>
      </c>
      <c r="M92" s="17">
        <v>100224</v>
      </c>
      <c r="N92" s="17">
        <f t="shared" si="1"/>
        <v>8313027</v>
      </c>
    </row>
    <row r="93" spans="1:14" x14ac:dyDescent="0.2">
      <c r="A93" s="9">
        <v>88</v>
      </c>
      <c r="B93" s="9" t="s">
        <v>90</v>
      </c>
      <c r="C93" s="17">
        <v>2858723</v>
      </c>
      <c r="D93" s="17">
        <v>158299</v>
      </c>
      <c r="E93" s="17">
        <v>23590</v>
      </c>
      <c r="F93" s="17">
        <v>17608</v>
      </c>
      <c r="G93" s="17">
        <v>5379</v>
      </c>
      <c r="H93" s="17">
        <v>63619</v>
      </c>
      <c r="I93" s="17">
        <v>79520</v>
      </c>
      <c r="J93" s="17">
        <v>13248</v>
      </c>
      <c r="K93" s="17">
        <v>25262</v>
      </c>
      <c r="L93" s="17">
        <v>8</v>
      </c>
      <c r="M93" s="17">
        <v>178695</v>
      </c>
      <c r="N93" s="17">
        <f t="shared" si="1"/>
        <v>3423951</v>
      </c>
    </row>
    <row r="94" spans="1:14" x14ac:dyDescent="0.2">
      <c r="A94" s="9">
        <v>89</v>
      </c>
      <c r="B94" s="9" t="s">
        <v>91</v>
      </c>
      <c r="C94" s="17">
        <v>74748090</v>
      </c>
      <c r="D94" s="17">
        <v>11106395</v>
      </c>
      <c r="E94" s="17">
        <v>605953</v>
      </c>
      <c r="F94" s="17">
        <v>463355</v>
      </c>
      <c r="G94" s="17">
        <v>137520</v>
      </c>
      <c r="H94" s="17">
        <v>546351</v>
      </c>
      <c r="I94" s="17">
        <v>0</v>
      </c>
      <c r="J94" s="17">
        <v>1275222</v>
      </c>
      <c r="K94" s="17">
        <v>1680489</v>
      </c>
      <c r="L94" s="17">
        <v>255</v>
      </c>
      <c r="M94" s="17">
        <v>0</v>
      </c>
      <c r="N94" s="17">
        <f t="shared" si="1"/>
        <v>90563630</v>
      </c>
    </row>
    <row r="95" spans="1:14" x14ac:dyDescent="0.2">
      <c r="A95" s="9">
        <v>90</v>
      </c>
      <c r="B95" s="9" t="s">
        <v>92</v>
      </c>
      <c r="C95" s="17">
        <v>2442677</v>
      </c>
      <c r="D95" s="17">
        <v>183603</v>
      </c>
      <c r="E95" s="17">
        <v>20995</v>
      </c>
      <c r="F95" s="17">
        <v>14819</v>
      </c>
      <c r="G95" s="17">
        <v>4839</v>
      </c>
      <c r="H95" s="17">
        <v>6641</v>
      </c>
      <c r="I95" s="17">
        <v>0</v>
      </c>
      <c r="J95" s="17">
        <v>22722</v>
      </c>
      <c r="K95" s="17">
        <v>20428</v>
      </c>
      <c r="L95" s="17">
        <v>5</v>
      </c>
      <c r="M95" s="17">
        <v>0</v>
      </c>
      <c r="N95" s="17">
        <f t="shared" si="1"/>
        <v>2716729</v>
      </c>
    </row>
    <row r="96" spans="1:14" x14ac:dyDescent="0.2">
      <c r="A96" s="9">
        <v>91</v>
      </c>
      <c r="B96" s="9" t="s">
        <v>93</v>
      </c>
      <c r="C96" s="17">
        <v>2803802</v>
      </c>
      <c r="D96" s="17">
        <v>460769</v>
      </c>
      <c r="E96" s="17">
        <v>23813</v>
      </c>
      <c r="F96" s="17">
        <v>17087</v>
      </c>
      <c r="G96" s="17">
        <v>5472</v>
      </c>
      <c r="H96" s="17">
        <v>21391</v>
      </c>
      <c r="I96" s="17">
        <v>0</v>
      </c>
      <c r="J96" s="17">
        <v>12598</v>
      </c>
      <c r="K96" s="17">
        <v>65796</v>
      </c>
      <c r="L96" s="17">
        <v>6</v>
      </c>
      <c r="M96" s="17">
        <v>0</v>
      </c>
      <c r="N96" s="17">
        <f t="shared" si="1"/>
        <v>3410734</v>
      </c>
    </row>
    <row r="97" spans="1:14" x14ac:dyDescent="0.2">
      <c r="A97" s="9">
        <v>92</v>
      </c>
      <c r="B97" s="9" t="s">
        <v>94</v>
      </c>
      <c r="C97" s="17">
        <v>3468681</v>
      </c>
      <c r="D97" s="17">
        <v>838382</v>
      </c>
      <c r="E97" s="17">
        <v>28622</v>
      </c>
      <c r="F97" s="17">
        <v>21367</v>
      </c>
      <c r="G97" s="17">
        <v>6528</v>
      </c>
      <c r="H97" s="17">
        <v>34147</v>
      </c>
      <c r="I97" s="17">
        <v>0</v>
      </c>
      <c r="J97" s="17">
        <v>113206</v>
      </c>
      <c r="K97" s="17">
        <v>105034</v>
      </c>
      <c r="L97" s="17">
        <v>10</v>
      </c>
      <c r="M97" s="17">
        <v>0</v>
      </c>
      <c r="N97" s="17">
        <f t="shared" si="1"/>
        <v>4615977</v>
      </c>
    </row>
    <row r="98" spans="1:14" x14ac:dyDescent="0.2">
      <c r="A98" s="9">
        <v>93</v>
      </c>
      <c r="B98" s="9" t="s">
        <v>95</v>
      </c>
      <c r="C98" s="17">
        <v>5773045</v>
      </c>
      <c r="D98" s="17">
        <v>1186054</v>
      </c>
      <c r="E98" s="17">
        <v>45914</v>
      </c>
      <c r="F98" s="17">
        <v>36026</v>
      </c>
      <c r="G98" s="17">
        <v>10365</v>
      </c>
      <c r="H98" s="17">
        <v>1197951</v>
      </c>
      <c r="I98" s="17">
        <v>0</v>
      </c>
      <c r="J98" s="17">
        <v>247684</v>
      </c>
      <c r="K98" s="17">
        <v>463203</v>
      </c>
      <c r="L98" s="17">
        <v>22</v>
      </c>
      <c r="M98" s="17">
        <v>0</v>
      </c>
      <c r="N98" s="17">
        <f t="shared" si="1"/>
        <v>8960264</v>
      </c>
    </row>
    <row r="99" spans="1:14" x14ac:dyDescent="0.2">
      <c r="A99" s="9">
        <v>94</v>
      </c>
      <c r="B99" s="9" t="s">
        <v>96</v>
      </c>
      <c r="C99" s="17">
        <v>6021416</v>
      </c>
      <c r="D99" s="17">
        <v>1129230</v>
      </c>
      <c r="E99" s="17">
        <v>47226</v>
      </c>
      <c r="F99" s="17">
        <v>37756</v>
      </c>
      <c r="G99" s="17">
        <v>10620</v>
      </c>
      <c r="H99" s="17">
        <v>63892</v>
      </c>
      <c r="I99" s="17">
        <v>0</v>
      </c>
      <c r="J99" s="17">
        <v>229411</v>
      </c>
      <c r="K99" s="17">
        <v>196525</v>
      </c>
      <c r="L99" s="17">
        <v>25</v>
      </c>
      <c r="M99" s="17">
        <v>0</v>
      </c>
      <c r="N99" s="17">
        <f t="shared" si="1"/>
        <v>7736101</v>
      </c>
    </row>
    <row r="100" spans="1:14" x14ac:dyDescent="0.2">
      <c r="A100" s="9">
        <v>96</v>
      </c>
      <c r="B100" s="9" t="s">
        <v>97</v>
      </c>
      <c r="C100" s="17">
        <v>9032931</v>
      </c>
      <c r="D100" s="17">
        <v>1787131</v>
      </c>
      <c r="E100" s="17">
        <v>71182</v>
      </c>
      <c r="F100" s="17">
        <v>56547</v>
      </c>
      <c r="G100" s="17">
        <v>16029</v>
      </c>
      <c r="H100" s="17">
        <v>2255597</v>
      </c>
      <c r="I100" s="17">
        <v>0</v>
      </c>
      <c r="J100" s="17">
        <v>465168</v>
      </c>
      <c r="K100" s="17">
        <v>863786</v>
      </c>
      <c r="L100" s="17">
        <v>37</v>
      </c>
      <c r="M100" s="17">
        <v>0</v>
      </c>
      <c r="N100" s="17">
        <f t="shared" si="1"/>
        <v>14548408</v>
      </c>
    </row>
    <row r="101" spans="1:14" x14ac:dyDescent="0.2">
      <c r="A101" s="9">
        <v>97</v>
      </c>
      <c r="B101" s="9" t="s">
        <v>98</v>
      </c>
      <c r="C101" s="17">
        <v>14985839</v>
      </c>
      <c r="D101" s="17">
        <v>2096709</v>
      </c>
      <c r="E101" s="17">
        <v>123547</v>
      </c>
      <c r="F101" s="17">
        <v>92337</v>
      </c>
      <c r="G101" s="17">
        <v>28167</v>
      </c>
      <c r="H101" s="17">
        <v>139370</v>
      </c>
      <c r="I101" s="17">
        <v>0</v>
      </c>
      <c r="J101" s="17">
        <v>384598</v>
      </c>
      <c r="K101" s="17">
        <v>428675</v>
      </c>
      <c r="L101" s="17">
        <v>45</v>
      </c>
      <c r="M101" s="17">
        <v>0</v>
      </c>
      <c r="N101" s="17">
        <f t="shared" si="1"/>
        <v>18279287</v>
      </c>
    </row>
    <row r="102" spans="1:14" x14ac:dyDescent="0.2">
      <c r="A102" s="9">
        <v>98</v>
      </c>
      <c r="B102" s="9" t="s">
        <v>99</v>
      </c>
      <c r="C102" s="17">
        <v>2837373</v>
      </c>
      <c r="D102" s="17">
        <v>202489</v>
      </c>
      <c r="E102" s="17">
        <v>23951</v>
      </c>
      <c r="F102" s="17">
        <v>17332</v>
      </c>
      <c r="G102" s="17">
        <v>5493</v>
      </c>
      <c r="H102" s="17">
        <v>198174</v>
      </c>
      <c r="I102" s="17">
        <v>0</v>
      </c>
      <c r="J102" s="17">
        <v>40948</v>
      </c>
      <c r="K102" s="17">
        <v>76449</v>
      </c>
      <c r="L102" s="17">
        <v>7</v>
      </c>
      <c r="M102" s="17">
        <v>0</v>
      </c>
      <c r="N102" s="17">
        <f t="shared" si="1"/>
        <v>3402216</v>
      </c>
    </row>
    <row r="103" spans="1:14" x14ac:dyDescent="0.2">
      <c r="A103" s="9">
        <v>99</v>
      </c>
      <c r="B103" s="9" t="s">
        <v>100</v>
      </c>
      <c r="C103" s="17">
        <v>10997823</v>
      </c>
      <c r="D103" s="17">
        <v>2201885</v>
      </c>
      <c r="E103" s="17">
        <v>88316</v>
      </c>
      <c r="F103" s="17">
        <v>68402</v>
      </c>
      <c r="G103" s="17">
        <v>19992</v>
      </c>
      <c r="H103" s="17">
        <v>127251</v>
      </c>
      <c r="I103" s="17">
        <v>0</v>
      </c>
      <c r="J103" s="17">
        <v>413127</v>
      </c>
      <c r="K103" s="17">
        <v>391402</v>
      </c>
      <c r="L103" s="17">
        <v>40</v>
      </c>
      <c r="M103" s="17">
        <v>0</v>
      </c>
      <c r="N103" s="17">
        <f t="shared" si="1"/>
        <v>14308238</v>
      </c>
    </row>
    <row r="104" spans="1:14" x14ac:dyDescent="0.2">
      <c r="A104" s="9">
        <v>100</v>
      </c>
      <c r="B104" s="9" t="s">
        <v>101</v>
      </c>
      <c r="C104" s="17">
        <v>5706757</v>
      </c>
      <c r="D104" s="17">
        <v>1417553</v>
      </c>
      <c r="E104" s="17">
        <v>46707</v>
      </c>
      <c r="F104" s="17">
        <v>35256</v>
      </c>
      <c r="G104" s="17">
        <v>10626</v>
      </c>
      <c r="H104" s="17">
        <v>1111792</v>
      </c>
      <c r="I104" s="17">
        <v>0</v>
      </c>
      <c r="J104" s="17">
        <v>226641</v>
      </c>
      <c r="K104" s="17">
        <v>407166</v>
      </c>
      <c r="L104" s="17">
        <v>18</v>
      </c>
      <c r="M104" s="17">
        <v>104881</v>
      </c>
      <c r="N104" s="17">
        <f t="shared" si="1"/>
        <v>9067397</v>
      </c>
    </row>
    <row r="105" spans="1:14" x14ac:dyDescent="0.2">
      <c r="A105" s="9">
        <v>101</v>
      </c>
      <c r="B105" s="9" t="s">
        <v>102</v>
      </c>
      <c r="C105" s="17">
        <v>188478941</v>
      </c>
      <c r="D105" s="17">
        <v>21981935</v>
      </c>
      <c r="E105" s="17">
        <v>1479702</v>
      </c>
      <c r="F105" s="17">
        <v>1197254</v>
      </c>
      <c r="G105" s="17">
        <v>331897</v>
      </c>
      <c r="H105" s="17">
        <v>941018</v>
      </c>
      <c r="I105" s="17">
        <v>0</v>
      </c>
      <c r="J105" s="17">
        <v>1415086</v>
      </c>
      <c r="K105" s="17">
        <v>2894427</v>
      </c>
      <c r="L105" s="17">
        <v>846</v>
      </c>
      <c r="M105" s="17">
        <v>39087123</v>
      </c>
      <c r="N105" s="17">
        <f t="shared" si="1"/>
        <v>257808229</v>
      </c>
    </row>
    <row r="106" spans="1:14" x14ac:dyDescent="0.2">
      <c r="A106" s="9">
        <v>102</v>
      </c>
      <c r="B106" s="9" t="s">
        <v>103</v>
      </c>
      <c r="C106" s="17">
        <v>6653415</v>
      </c>
      <c r="D106" s="17">
        <v>1136480</v>
      </c>
      <c r="E106" s="17">
        <v>55185</v>
      </c>
      <c r="F106" s="17">
        <v>40905</v>
      </c>
      <c r="G106" s="17">
        <v>12600</v>
      </c>
      <c r="H106" s="17">
        <v>63238</v>
      </c>
      <c r="I106" s="17">
        <v>0</v>
      </c>
      <c r="J106" s="17">
        <v>192411</v>
      </c>
      <c r="K106" s="17">
        <v>194510</v>
      </c>
      <c r="L106" s="17">
        <v>19</v>
      </c>
      <c r="M106" s="17">
        <v>2716</v>
      </c>
      <c r="N106" s="17">
        <f t="shared" si="1"/>
        <v>8351479</v>
      </c>
    </row>
    <row r="107" spans="1:14" x14ac:dyDescent="0.2">
      <c r="A107" s="9">
        <v>103</v>
      </c>
      <c r="B107" s="9" t="s">
        <v>104</v>
      </c>
      <c r="C107" s="17">
        <v>5785762</v>
      </c>
      <c r="D107" s="17">
        <v>672681</v>
      </c>
      <c r="E107" s="17">
        <v>39517</v>
      </c>
      <c r="F107" s="17">
        <v>28983</v>
      </c>
      <c r="G107" s="17">
        <v>9040</v>
      </c>
      <c r="H107" s="17">
        <v>47914</v>
      </c>
      <c r="I107" s="17">
        <v>0</v>
      </c>
      <c r="J107" s="17">
        <v>163759</v>
      </c>
      <c r="K107" s="17">
        <v>147376</v>
      </c>
      <c r="L107" s="17">
        <v>12</v>
      </c>
      <c r="M107" s="17">
        <v>0</v>
      </c>
      <c r="N107" s="17">
        <f t="shared" si="1"/>
        <v>6895044</v>
      </c>
    </row>
    <row r="108" spans="1:14" x14ac:dyDescent="0.2">
      <c r="A108" s="9">
        <v>104</v>
      </c>
      <c r="B108" s="9" t="s">
        <v>105</v>
      </c>
      <c r="C108" s="17">
        <v>3572387</v>
      </c>
      <c r="D108" s="17">
        <v>557286</v>
      </c>
      <c r="E108" s="17">
        <v>30553</v>
      </c>
      <c r="F108" s="17">
        <v>21712</v>
      </c>
      <c r="G108" s="17">
        <v>7032</v>
      </c>
      <c r="H108" s="17">
        <v>23519</v>
      </c>
      <c r="I108" s="17">
        <v>0</v>
      </c>
      <c r="J108" s="17">
        <v>13850</v>
      </c>
      <c r="K108" s="17">
        <v>72342</v>
      </c>
      <c r="L108" s="17">
        <v>7</v>
      </c>
      <c r="M108" s="17">
        <v>13474</v>
      </c>
      <c r="N108" s="17">
        <f t="shared" si="1"/>
        <v>4312162</v>
      </c>
    </row>
    <row r="109" spans="1:14" x14ac:dyDescent="0.2">
      <c r="A109" s="9">
        <v>105</v>
      </c>
      <c r="B109" s="9" t="s">
        <v>106</v>
      </c>
      <c r="C109" s="17">
        <v>3138360</v>
      </c>
      <c r="D109" s="17">
        <v>416768</v>
      </c>
      <c r="E109" s="17">
        <v>26788</v>
      </c>
      <c r="F109" s="17">
        <v>19090</v>
      </c>
      <c r="G109" s="17">
        <v>6162</v>
      </c>
      <c r="H109" s="17">
        <v>22911</v>
      </c>
      <c r="I109" s="17">
        <v>0</v>
      </c>
      <c r="J109" s="17">
        <v>67253</v>
      </c>
      <c r="K109" s="17">
        <v>70469</v>
      </c>
      <c r="L109" s="17">
        <v>7</v>
      </c>
      <c r="M109" s="17">
        <v>0</v>
      </c>
      <c r="N109" s="17">
        <f t="shared" si="1"/>
        <v>3767808</v>
      </c>
    </row>
    <row r="110" spans="1:14" x14ac:dyDescent="0.2">
      <c r="A110" s="9">
        <v>106</v>
      </c>
      <c r="B110" s="9" t="s">
        <v>107</v>
      </c>
      <c r="C110" s="17">
        <v>8803439</v>
      </c>
      <c r="D110" s="17">
        <v>1679934</v>
      </c>
      <c r="E110" s="17">
        <v>73131</v>
      </c>
      <c r="F110" s="17">
        <v>54092</v>
      </c>
      <c r="G110" s="17">
        <v>16707</v>
      </c>
      <c r="H110" s="17">
        <v>101198</v>
      </c>
      <c r="I110" s="17">
        <v>0</v>
      </c>
      <c r="J110" s="17">
        <v>344556</v>
      </c>
      <c r="K110" s="17">
        <v>311271</v>
      </c>
      <c r="L110" s="17">
        <v>25</v>
      </c>
      <c r="M110" s="17">
        <v>0</v>
      </c>
      <c r="N110" s="17">
        <f t="shared" si="1"/>
        <v>11384353</v>
      </c>
    </row>
    <row r="111" spans="1:14" x14ac:dyDescent="0.2">
      <c r="A111" s="9">
        <v>107</v>
      </c>
      <c r="B111" s="9" t="s">
        <v>108</v>
      </c>
      <c r="C111" s="17">
        <v>10132336</v>
      </c>
      <c r="D111" s="17">
        <v>1482550</v>
      </c>
      <c r="E111" s="17">
        <v>79858</v>
      </c>
      <c r="F111" s="17">
        <v>63427</v>
      </c>
      <c r="G111" s="17">
        <v>17982</v>
      </c>
      <c r="H111" s="17">
        <v>102183</v>
      </c>
      <c r="I111" s="17">
        <v>0</v>
      </c>
      <c r="J111" s="17">
        <v>344183</v>
      </c>
      <c r="K111" s="17">
        <v>314302</v>
      </c>
      <c r="L111" s="17">
        <v>42</v>
      </c>
      <c r="M111" s="17">
        <v>371866</v>
      </c>
      <c r="N111" s="17">
        <f t="shared" si="1"/>
        <v>12908729</v>
      </c>
    </row>
    <row r="112" spans="1:14" x14ac:dyDescent="0.2">
      <c r="A112" s="9">
        <v>108</v>
      </c>
      <c r="B112" s="9" t="s">
        <v>109</v>
      </c>
      <c r="C112" s="17">
        <v>15081349</v>
      </c>
      <c r="D112" s="17">
        <v>2936819</v>
      </c>
      <c r="E112" s="17">
        <v>123342</v>
      </c>
      <c r="F112" s="17">
        <v>93194</v>
      </c>
      <c r="G112" s="17">
        <v>28059</v>
      </c>
      <c r="H112" s="17">
        <v>162468</v>
      </c>
      <c r="I112" s="17">
        <v>0</v>
      </c>
      <c r="J112" s="17">
        <v>472659</v>
      </c>
      <c r="K112" s="17">
        <v>499726</v>
      </c>
      <c r="L112" s="17">
        <v>48</v>
      </c>
      <c r="M112" s="17">
        <v>0</v>
      </c>
      <c r="N112" s="17">
        <f t="shared" si="1"/>
        <v>19397664</v>
      </c>
    </row>
    <row r="113" spans="1:14" x14ac:dyDescent="0.2">
      <c r="A113" s="9">
        <v>109</v>
      </c>
      <c r="B113" s="9" t="s">
        <v>110</v>
      </c>
      <c r="C113" s="17">
        <v>6617993</v>
      </c>
      <c r="D113" s="17">
        <v>935654</v>
      </c>
      <c r="E113" s="17">
        <v>56155</v>
      </c>
      <c r="F113" s="17">
        <v>40347</v>
      </c>
      <c r="G113" s="17">
        <v>12900</v>
      </c>
      <c r="H113" s="17">
        <v>1049927</v>
      </c>
      <c r="I113" s="17">
        <v>0</v>
      </c>
      <c r="J113" s="17">
        <v>216822</v>
      </c>
      <c r="K113" s="17">
        <v>404167</v>
      </c>
      <c r="L113" s="17">
        <v>15</v>
      </c>
      <c r="M113" s="17">
        <v>0</v>
      </c>
      <c r="N113" s="17">
        <f t="shared" si="1"/>
        <v>9333980</v>
      </c>
    </row>
    <row r="114" spans="1:14" x14ac:dyDescent="0.2">
      <c r="A114" s="9">
        <v>110</v>
      </c>
      <c r="B114" s="9" t="s">
        <v>111</v>
      </c>
      <c r="C114" s="17">
        <v>3273161</v>
      </c>
      <c r="D114" s="17">
        <v>247185</v>
      </c>
      <c r="E114" s="17">
        <v>26298</v>
      </c>
      <c r="F114" s="17">
        <v>20353</v>
      </c>
      <c r="G114" s="17">
        <v>5955</v>
      </c>
      <c r="H114" s="17">
        <v>210341</v>
      </c>
      <c r="I114" s="17">
        <v>0</v>
      </c>
      <c r="J114" s="17">
        <v>43444</v>
      </c>
      <c r="K114" s="17">
        <v>81008</v>
      </c>
      <c r="L114" s="17">
        <v>12</v>
      </c>
      <c r="M114" s="17">
        <v>0</v>
      </c>
      <c r="N114" s="17">
        <f t="shared" si="1"/>
        <v>3907757</v>
      </c>
    </row>
    <row r="115" spans="1:14" x14ac:dyDescent="0.2">
      <c r="A115" s="9">
        <v>111</v>
      </c>
      <c r="B115" s="9" t="s">
        <v>112</v>
      </c>
      <c r="C115" s="17">
        <v>5239868</v>
      </c>
      <c r="D115" s="17">
        <v>741996</v>
      </c>
      <c r="E115" s="17">
        <v>41959</v>
      </c>
      <c r="F115" s="17">
        <v>32622</v>
      </c>
      <c r="G115" s="17">
        <v>9489</v>
      </c>
      <c r="H115" s="17">
        <v>1293360</v>
      </c>
      <c r="I115" s="17">
        <v>0</v>
      </c>
      <c r="J115" s="17">
        <v>264233</v>
      </c>
      <c r="K115" s="17">
        <v>477737</v>
      </c>
      <c r="L115" s="17">
        <v>19</v>
      </c>
      <c r="M115" s="17">
        <v>0</v>
      </c>
      <c r="N115" s="17">
        <f t="shared" si="1"/>
        <v>8101283</v>
      </c>
    </row>
    <row r="116" spans="1:14" x14ac:dyDescent="0.2">
      <c r="A116" s="9">
        <v>112</v>
      </c>
      <c r="B116" s="9" t="s">
        <v>113</v>
      </c>
      <c r="C116" s="17">
        <v>4311536</v>
      </c>
      <c r="D116" s="17">
        <v>266445</v>
      </c>
      <c r="E116" s="17">
        <v>34849</v>
      </c>
      <c r="F116" s="17">
        <v>26754</v>
      </c>
      <c r="G116" s="17">
        <v>7902</v>
      </c>
      <c r="H116" s="17">
        <v>1088683</v>
      </c>
      <c r="I116" s="17">
        <v>0</v>
      </c>
      <c r="J116" s="17">
        <v>220691</v>
      </c>
      <c r="K116" s="17">
        <v>389984</v>
      </c>
      <c r="L116" s="17">
        <v>15</v>
      </c>
      <c r="M116" s="17">
        <v>636353</v>
      </c>
      <c r="N116" s="17">
        <f t="shared" si="1"/>
        <v>6983212</v>
      </c>
    </row>
    <row r="117" spans="1:14" x14ac:dyDescent="0.2">
      <c r="A117" s="9">
        <v>113</v>
      </c>
      <c r="B117" s="9" t="s">
        <v>114</v>
      </c>
      <c r="C117" s="17">
        <v>1233102</v>
      </c>
      <c r="D117" s="17">
        <v>98166</v>
      </c>
      <c r="E117" s="17">
        <v>10354</v>
      </c>
      <c r="F117" s="17">
        <v>7547</v>
      </c>
      <c r="G117" s="17">
        <v>2373</v>
      </c>
      <c r="H117" s="17">
        <v>154099</v>
      </c>
      <c r="I117" s="17">
        <v>0</v>
      </c>
      <c r="J117" s="17">
        <v>31693</v>
      </c>
      <c r="K117" s="17">
        <v>58399</v>
      </c>
      <c r="L117" s="17">
        <v>3</v>
      </c>
      <c r="M117" s="17">
        <v>0</v>
      </c>
      <c r="N117" s="17">
        <f t="shared" si="1"/>
        <v>1595736</v>
      </c>
    </row>
    <row r="118" spans="1:14" x14ac:dyDescent="0.2">
      <c r="A118" s="9">
        <v>114</v>
      </c>
      <c r="B118" s="9" t="s">
        <v>115</v>
      </c>
      <c r="C118" s="17">
        <v>2780228</v>
      </c>
      <c r="D118" s="17">
        <v>514104</v>
      </c>
      <c r="E118" s="17">
        <v>22646</v>
      </c>
      <c r="F118" s="17">
        <v>17205</v>
      </c>
      <c r="G118" s="17">
        <v>5145</v>
      </c>
      <c r="H118" s="17">
        <v>29120</v>
      </c>
      <c r="I118" s="17">
        <v>0</v>
      </c>
      <c r="J118" s="17">
        <v>102956</v>
      </c>
      <c r="K118" s="17">
        <v>89566</v>
      </c>
      <c r="L118" s="17">
        <v>9</v>
      </c>
      <c r="M118" s="17">
        <v>62318</v>
      </c>
      <c r="N118" s="17">
        <f t="shared" si="1"/>
        <v>3623297</v>
      </c>
    </row>
    <row r="119" spans="1:14" x14ac:dyDescent="0.2">
      <c r="A119" s="9">
        <v>115</v>
      </c>
      <c r="B119" s="9" t="s">
        <v>116</v>
      </c>
      <c r="C119" s="17">
        <v>2495372</v>
      </c>
      <c r="D119" s="17">
        <v>351279</v>
      </c>
      <c r="E119" s="17">
        <v>20806</v>
      </c>
      <c r="F119" s="17">
        <v>15312</v>
      </c>
      <c r="G119" s="17">
        <v>4758</v>
      </c>
      <c r="H119" s="17">
        <v>373518</v>
      </c>
      <c r="I119" s="17">
        <v>0</v>
      </c>
      <c r="J119" s="17">
        <v>76536</v>
      </c>
      <c r="K119" s="17">
        <v>139564</v>
      </c>
      <c r="L119" s="17">
        <v>7</v>
      </c>
      <c r="M119" s="17">
        <v>0</v>
      </c>
      <c r="N119" s="17">
        <f t="shared" si="1"/>
        <v>3477152</v>
      </c>
    </row>
    <row r="120" spans="1:14" x14ac:dyDescent="0.2">
      <c r="A120" s="9">
        <v>116</v>
      </c>
      <c r="B120" s="9" t="s">
        <v>117</v>
      </c>
      <c r="C120" s="17">
        <v>1950897</v>
      </c>
      <c r="D120" s="17">
        <v>303865</v>
      </c>
      <c r="E120" s="17">
        <v>16163</v>
      </c>
      <c r="F120" s="17">
        <v>12000</v>
      </c>
      <c r="G120" s="17">
        <v>3690</v>
      </c>
      <c r="H120" s="17">
        <v>316330</v>
      </c>
      <c r="I120" s="17">
        <v>0</v>
      </c>
      <c r="J120" s="17">
        <v>65200</v>
      </c>
      <c r="K120" s="17">
        <v>120882</v>
      </c>
      <c r="L120" s="17">
        <v>6</v>
      </c>
      <c r="M120" s="17">
        <v>0</v>
      </c>
      <c r="N120" s="17">
        <f t="shared" si="1"/>
        <v>2789033</v>
      </c>
    </row>
    <row r="121" spans="1:14" x14ac:dyDescent="0.2">
      <c r="A121" s="9">
        <v>117</v>
      </c>
      <c r="B121" s="9" t="s">
        <v>118</v>
      </c>
      <c r="C121" s="17">
        <v>2445282</v>
      </c>
      <c r="D121" s="17">
        <v>260983</v>
      </c>
      <c r="E121" s="17">
        <v>19789</v>
      </c>
      <c r="F121" s="17">
        <v>15168</v>
      </c>
      <c r="G121" s="17">
        <v>4488</v>
      </c>
      <c r="H121" s="17">
        <v>200583</v>
      </c>
      <c r="I121" s="17">
        <v>0</v>
      </c>
      <c r="J121" s="17">
        <v>41655</v>
      </c>
      <c r="K121" s="17">
        <v>78848</v>
      </c>
      <c r="L121" s="17">
        <v>8</v>
      </c>
      <c r="M121" s="17">
        <v>0</v>
      </c>
      <c r="N121" s="17">
        <f t="shared" si="1"/>
        <v>3066804</v>
      </c>
    </row>
    <row r="122" spans="1:14" x14ac:dyDescent="0.2">
      <c r="A122" s="9">
        <v>118</v>
      </c>
      <c r="B122" s="9" t="s">
        <v>119</v>
      </c>
      <c r="C122" s="17">
        <v>1057049</v>
      </c>
      <c r="D122" s="17">
        <v>206828</v>
      </c>
      <c r="E122" s="17">
        <v>9083</v>
      </c>
      <c r="F122" s="17">
        <v>6413</v>
      </c>
      <c r="G122" s="17">
        <v>2094</v>
      </c>
      <c r="H122" s="17">
        <v>163637</v>
      </c>
      <c r="I122" s="17">
        <v>0</v>
      </c>
      <c r="J122" s="17">
        <v>33660</v>
      </c>
      <c r="K122" s="17">
        <v>62055</v>
      </c>
      <c r="L122" s="17">
        <v>2</v>
      </c>
      <c r="M122" s="17">
        <v>0</v>
      </c>
      <c r="N122" s="17">
        <f t="shared" si="1"/>
        <v>1540821</v>
      </c>
    </row>
    <row r="123" spans="1:14" x14ac:dyDescent="0.2">
      <c r="A123" s="9">
        <v>119</v>
      </c>
      <c r="B123" s="9" t="s">
        <v>120</v>
      </c>
      <c r="C123" s="17">
        <v>1040100</v>
      </c>
      <c r="D123" s="17">
        <v>91800</v>
      </c>
      <c r="E123" s="17">
        <v>8889</v>
      </c>
      <c r="F123" s="17">
        <v>6324</v>
      </c>
      <c r="G123" s="17">
        <v>2046</v>
      </c>
      <c r="H123" s="17">
        <v>103183</v>
      </c>
      <c r="I123" s="17">
        <v>0</v>
      </c>
      <c r="J123" s="17">
        <v>21277</v>
      </c>
      <c r="K123" s="17">
        <v>39500</v>
      </c>
      <c r="L123" s="17">
        <v>2</v>
      </c>
      <c r="M123" s="17">
        <v>0</v>
      </c>
      <c r="N123" s="17">
        <f t="shared" si="1"/>
        <v>1313121</v>
      </c>
    </row>
    <row r="124" spans="1:14" x14ac:dyDescent="0.2">
      <c r="A124" s="9">
        <v>120</v>
      </c>
      <c r="B124" s="9" t="s">
        <v>129</v>
      </c>
      <c r="C124" s="17">
        <v>251154</v>
      </c>
      <c r="D124" s="17">
        <v>119771</v>
      </c>
      <c r="E124" s="17">
        <v>2081</v>
      </c>
      <c r="F124" s="17">
        <v>1545</v>
      </c>
      <c r="G124" s="17">
        <v>474</v>
      </c>
      <c r="H124" s="17">
        <v>35767</v>
      </c>
      <c r="I124" s="17">
        <v>0</v>
      </c>
      <c r="J124" s="17">
        <v>7599</v>
      </c>
      <c r="K124" s="17">
        <v>15271</v>
      </c>
      <c r="L124" s="17">
        <v>1</v>
      </c>
      <c r="M124" s="17">
        <v>0</v>
      </c>
      <c r="N124" s="17">
        <f t="shared" si="1"/>
        <v>433663</v>
      </c>
    </row>
    <row r="125" spans="1:14" x14ac:dyDescent="0.2">
      <c r="A125" s="9">
        <v>121</v>
      </c>
      <c r="B125" s="9" t="s">
        <v>121</v>
      </c>
      <c r="C125" s="17">
        <v>1773686</v>
      </c>
      <c r="D125" s="17">
        <v>202681</v>
      </c>
      <c r="E125" s="17">
        <v>14499</v>
      </c>
      <c r="F125" s="17">
        <v>10962</v>
      </c>
      <c r="G125" s="17">
        <v>3297</v>
      </c>
      <c r="H125" s="17">
        <v>241119</v>
      </c>
      <c r="I125" s="17">
        <v>0</v>
      </c>
      <c r="J125" s="17">
        <v>51234</v>
      </c>
      <c r="K125" s="17">
        <v>102946</v>
      </c>
      <c r="L125" s="17">
        <v>6</v>
      </c>
      <c r="M125" s="17">
        <v>0</v>
      </c>
      <c r="N125" s="17">
        <f t="shared" si="1"/>
        <v>2400430</v>
      </c>
    </row>
    <row r="126" spans="1:14" x14ac:dyDescent="0.2">
      <c r="A126" s="9">
        <v>122</v>
      </c>
      <c r="B126" s="9" t="s">
        <v>122</v>
      </c>
      <c r="C126" s="17">
        <v>3150143</v>
      </c>
      <c r="D126" s="17">
        <v>358029</v>
      </c>
      <c r="E126" s="17">
        <v>25305</v>
      </c>
      <c r="F126" s="17">
        <v>19590</v>
      </c>
      <c r="G126" s="17">
        <v>5730</v>
      </c>
      <c r="H126" s="17">
        <v>496250</v>
      </c>
      <c r="I126" s="17">
        <v>0</v>
      </c>
      <c r="J126" s="17">
        <v>105444</v>
      </c>
      <c r="K126" s="17">
        <v>211872</v>
      </c>
      <c r="L126" s="17">
        <v>11</v>
      </c>
      <c r="M126" s="17">
        <v>0</v>
      </c>
      <c r="N126" s="17">
        <f t="shared" si="1"/>
        <v>4372374</v>
      </c>
    </row>
    <row r="127" spans="1:14" x14ac:dyDescent="0.2">
      <c r="A127" s="9">
        <v>123</v>
      </c>
      <c r="B127" s="9" t="s">
        <v>123</v>
      </c>
      <c r="C127" s="17">
        <v>2689967</v>
      </c>
      <c r="D127" s="17">
        <v>229332</v>
      </c>
      <c r="E127" s="17">
        <v>20450</v>
      </c>
      <c r="F127" s="17">
        <v>17042</v>
      </c>
      <c r="G127" s="17">
        <v>4557</v>
      </c>
      <c r="H127" s="17">
        <v>328662</v>
      </c>
      <c r="I127" s="17">
        <v>0</v>
      </c>
      <c r="J127" s="17">
        <v>69834</v>
      </c>
      <c r="K127" s="17">
        <v>140322</v>
      </c>
      <c r="L127" s="17">
        <v>13</v>
      </c>
      <c r="M127" s="17">
        <v>0</v>
      </c>
      <c r="N127" s="17">
        <f t="shared" si="1"/>
        <v>3500179</v>
      </c>
    </row>
    <row r="128" spans="1:14" ht="12.75" customHeight="1" x14ac:dyDescent="0.2">
      <c r="A128" s="13" t="s">
        <v>0</v>
      </c>
      <c r="B128" s="11"/>
      <c r="C128" s="18">
        <f t="shared" ref="C128:N128" si="2">SUM(C6:C127)</f>
        <v>989127482</v>
      </c>
      <c r="D128" s="18">
        <f t="shared" si="2"/>
        <v>149808369</v>
      </c>
      <c r="E128" s="18">
        <f t="shared" si="2"/>
        <v>7977008</v>
      </c>
      <c r="F128" s="18">
        <f t="shared" si="2"/>
        <v>6142713</v>
      </c>
      <c r="G128" s="18">
        <f t="shared" si="2"/>
        <v>1807826</v>
      </c>
      <c r="H128" s="18">
        <f t="shared" si="2"/>
        <v>53737065</v>
      </c>
      <c r="I128" s="18">
        <f t="shared" si="2"/>
        <v>5572479</v>
      </c>
      <c r="J128" s="18">
        <f t="shared" si="2"/>
        <v>23733204</v>
      </c>
      <c r="K128" s="18">
        <f t="shared" si="2"/>
        <v>35418615</v>
      </c>
      <c r="L128" s="18">
        <f t="shared" si="2"/>
        <v>3498</v>
      </c>
      <c r="M128" s="18">
        <f t="shared" si="2"/>
        <v>45933975</v>
      </c>
      <c r="N128" s="18">
        <f t="shared" si="2"/>
        <v>1319262234</v>
      </c>
    </row>
    <row r="129" spans="1:14" x14ac:dyDescent="0.2">
      <c r="A129" s="5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x14ac:dyDescent="0.2">
      <c r="A130" s="20" t="s">
        <v>139</v>
      </c>
      <c r="D130" s="4"/>
      <c r="E130" s="4"/>
      <c r="N130" s="19"/>
    </row>
    <row r="131" spans="1:14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7"/>
      <c r="L131" s="7"/>
    </row>
    <row r="132" spans="1:14" hidden="1" x14ac:dyDescent="0.2"/>
    <row r="133" spans="1:14" hidden="1" x14ac:dyDescent="0.2"/>
  </sheetData>
  <mergeCells count="1">
    <mergeCell ref="A128:B128"/>
  </mergeCells>
  <pageMargins left="0.37" right="0.31" top="0.28999999999999998" bottom="0.37" header="0" footer="0"/>
  <pageSetup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4o TRIMESTRE 2016</vt:lpstr>
      <vt:lpstr>'4o TRIMESTRE 2016'!Títulos_a_imprimir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Edie Mendoza Cruz</dc:creator>
  <cp:lastModifiedBy>Roberto Velázquez Córdoba</cp:lastModifiedBy>
  <cp:lastPrinted>2017-01-10T18:23:55Z</cp:lastPrinted>
  <dcterms:created xsi:type="dcterms:W3CDTF">2014-11-26T20:41:57Z</dcterms:created>
  <dcterms:modified xsi:type="dcterms:W3CDTF">2017-01-10T18:24:14Z</dcterms:modified>
</cp:coreProperties>
</file>