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8325"/>
  </bookViews>
  <sheets>
    <sheet name="JUNIO" sheetId="8" r:id="rId1"/>
  </sheets>
  <definedNames>
    <definedName name="_xlnm.Print_Area" localSheetId="0">JUNIO!$A$1:$O$141</definedName>
    <definedName name="_xlnm.Print_Titles" localSheetId="0">JUNIO!$1:$5</definedName>
  </definedNames>
  <calcPr calcId="145621"/>
</workbook>
</file>

<file path=xl/calcChain.xml><?xml version="1.0" encoding="utf-8"?>
<calcChain xmlns="http://schemas.openxmlformats.org/spreadsheetml/2006/main">
  <c r="C138" i="8" l="1"/>
  <c r="H130" i="8" l="1"/>
  <c r="G130" i="8"/>
  <c r="D130" i="8"/>
  <c r="C130" i="8"/>
  <c r="M130" i="8"/>
  <c r="L130" i="8"/>
  <c r="K130" i="8"/>
  <c r="J130" i="8"/>
  <c r="I130" i="8"/>
  <c r="F130" i="8"/>
  <c r="E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 l="1"/>
  <c r="N130" i="8" l="1"/>
</calcChain>
</file>

<file path=xl/sharedStrings.xml><?xml version="1.0" encoding="utf-8"?>
<sst xmlns="http://schemas.openxmlformats.org/spreadsheetml/2006/main" count="150" uniqueCount="149">
  <si>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</si>
  <si>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</si>
  <si>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</si>
  <si>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</si>
  <si>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</si>
  <si>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</si>
  <si>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</si>
  <si>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</si>
  <si>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</si>
  <si>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</si>
  <si>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</si>
  <si>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</si>
  <si>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</si>
  <si>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</si>
  <si>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</si>
  <si>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</si>
  <si>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</si>
  <si>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</si>
  <si>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</si>
  <si>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</si>
  <si>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</si>
  <si>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</si>
  <si>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</si>
  <si>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</si>
  <si>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</si>
  <si>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</si>
  <si>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</si>
  <si>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</si>
  <si>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</si>
  <si>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</si>
  <si>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</si>
  <si>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</si>
  <si>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</si>
  <si>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</si>
  <si>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</si>
  <si>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</si>
  <si>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</si>
  <si>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</si>
  <si>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</si>
  <si>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</si>
  <si>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</si>
  <si>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</si>
  <si>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</si>
  <si>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</si>
  <si>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</si>
  <si>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</si>
  <si>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</si>
  <si>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</si>
  <si>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</si>
  <si>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</si>
  <si>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</si>
  <si>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</si>
  <si>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</si>
  <si>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</si>
  <si>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</si>
  <si>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</si>
  <si>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</si>
  <si>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</si>
  <si>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</si>
  <si>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</si>
  <si>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</si>
  <si>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</si>
  <si>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</si>
  <si>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</si>
  <si>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</si>
  <si>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</si>
  <si>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</si>
  <si>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</si>
  <si>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</si>
  <si>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</si>
  <si>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</si>
  <si>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</si>
  <si>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</si>
  <si>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</si>
  <si>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</si>
  <si>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</si>
  <si>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</si>
  <si>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</si>
  <si>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</si>
  <si>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</si>
  <si>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</si>
  <si>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</si>
  <si>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</si>
  <si>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</si>
  <si>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</si>
  <si>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</si>
  <si>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</si>
  <si>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</si>
  <si>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</si>
  <si>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</si>
  <si>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</si>
  <si>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</si>
  <si>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</si>
  <si>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</si>
  <si>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</si>
  <si>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</si>
  <si>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</si>
  <si>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</si>
  <si>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</si>
  <si>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</si>
  <si>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</si>
  <si>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</si>
  <si>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</si>
  <si>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</si>
  <si>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</si>
  <si>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</si>
  <si>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</si>
  <si>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</si>
  <si>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</si>
  <si>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</si>
  <si>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</si>
  <si>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</si>
  <si>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</si>
  <si>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</si>
  <si>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</si>
  <si>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</si>
  <si>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</si>
  <si>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</si>
  <si>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</si>
  <si>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</si>
  <si>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</si>
  <si>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</si>
  <si>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</si>
  <si>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</si>
  <si>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</si>
  <si>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</si>
  <si>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</si>
  <si>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</si>
  <si>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</si>
  <si>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</si>
  <si>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</si>
  <si>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</si>
  <si>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</si>
  <si>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</si>
  <si>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</si>
  <si>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</si>
  <si>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Rincón Chamula San Pedro</t>
  </si>
  <si>
    <t>Capitan Luis Angel Vidal</t>
  </si>
  <si>
    <t>Fondo General</t>
  </si>
  <si>
    <t>Fondo de Fomento Municipal</t>
  </si>
  <si>
    <t>Impuestos Especiales</t>
  </si>
  <si>
    <t>Total</t>
  </si>
  <si>
    <t>Fondo</t>
  </si>
  <si>
    <t>Ajuste
(pesos)</t>
  </si>
  <si>
    <t>Nota: Los siguientes fondos incluyen cifras del primer ajuste cuatrimestral 2018:</t>
  </si>
  <si>
    <t>Gobierno del Estado de Chiapas</t>
  </si>
  <si>
    <t>Secretaría de Hacienda</t>
  </si>
  <si>
    <t>PARTICIPACIONES ASIGNADAS A MUNICIPIOS EN EL MES DE JUNIO DE 2018.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</si>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</sst>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2" fillId="0" borderId="1" xfId="0" applyFont="1" applyBorder="1"/>
    <xf numFmtId="164" fontId="2" fillId="0" borderId="0" xfId="0" applyNumberFormat="1" applyFont="1" applyFill="1"/>
    <xf numFmtId="164" fontId="3" fillId="0" borderId="0" xfId="1" applyNumberFormat="1" applyFont="1" applyFill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164" fontId="2" fillId="3" borderId="1" xfId="1" applyNumberFormat="1" applyFont="1" applyFill="1" applyBorder="1"/>
    <xf numFmtId="0" fontId="3" fillId="3" borderId="1" xfId="0" applyFont="1" applyFill="1" applyBorder="1" applyAlignment="1">
      <alignment horizontal="center"/>
    </xf>
    <xf numFmtId="165" fontId="2" fillId="3" borderId="1" xfId="1" applyNumberFormat="1" applyFont="1" applyFill="1" applyBorder="1"/>
    <xf numFmtId="164" fontId="3" fillId="3" borderId="1" xfId="0" applyNumberFormat="1" applyFont="1" applyFill="1" applyBorder="1"/>
    <xf numFmtId="0" fontId="8" fillId="3" borderId="0" xfId="0" applyFont="1" applyFill="1" applyAlignment="1">
      <alignment horizontal="left" wrapText="1"/>
    </xf>
    <xf numFmtId="164" fontId="2" fillId="3" borderId="0" xfId="1" applyNumberFormat="1" applyFont="1" applyFill="1"/>
    <xf numFmtId="164" fontId="2" fillId="3" borderId="0" xfId="0" applyNumberFormat="1" applyFont="1" applyFill="1"/>
    <xf numFmtId="43" fontId="2" fillId="3" borderId="0" xfId="1" applyFont="1" applyFill="1"/>
    <xf numFmtId="0" fontId="2" fillId="3" borderId="0" xfId="15" applyFont="1" applyFill="1"/>
    <xf numFmtId="0" fontId="3" fillId="3" borderId="0" xfId="15" applyFont="1" applyFill="1" applyAlignment="1">
      <alignment horizontal="left"/>
    </xf>
    <xf numFmtId="0" fontId="2" fillId="3" borderId="0" xfId="0" applyFont="1" applyFill="1"/>
    <xf numFmtId="0" fontId="3" fillId="3" borderId="0" xfId="0" applyFont="1" applyFill="1" applyAlignment="1">
      <alignment horizontal="center"/>
    </xf>
    <xf numFmtId="164" fontId="3" fillId="3" borderId="0" xfId="1" applyNumberFormat="1" applyFont="1" applyFill="1" applyBorder="1"/>
    <xf numFmtId="43" fontId="2" fillId="3" borderId="0" xfId="6" applyFont="1" applyFill="1"/>
    <xf numFmtId="0" fontId="3" fillId="3" borderId="2" xfId="0" applyNumberFormat="1" applyFont="1" applyFill="1" applyBorder="1" applyAlignment="1">
      <alignment horizontal="justify" wrapText="1"/>
    </xf>
    <xf numFmtId="0" fontId="3" fillId="3" borderId="3" xfId="0" applyNumberFormat="1" applyFont="1" applyFill="1" applyBorder="1" applyAlignment="1">
      <alignment horizontal="justify" wrapText="1"/>
    </xf>
    <xf numFmtId="0" fontId="3" fillId="3" borderId="2" xfId="0" applyNumberFormat="1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wrapText="1"/>
    </xf>
  </cellXfs>
  <cellStyles count="43">
    <cellStyle name="Hipervínculo" xfId="2" builtinId="8"/>
    <cellStyle name="Millares" xfId="1" builtinId="3"/>
    <cellStyle name="Millares 2" xfId="4"/>
    <cellStyle name="Millares 2 10" xfId="29"/>
    <cellStyle name="Millares 2 11" xfId="26"/>
    <cellStyle name="Millares 2 12" xfId="23"/>
    <cellStyle name="Millares 2 13" xfId="20"/>
    <cellStyle name="Millares 2 14" xfId="17"/>
    <cellStyle name="Millares 2 2" xfId="13"/>
    <cellStyle name="Millares 2 3" xfId="10"/>
    <cellStyle name="Millares 2 4" xfId="42"/>
    <cellStyle name="Millares 2 5" xfId="40"/>
    <cellStyle name="Millares 2 6" xfId="38"/>
    <cellStyle name="Millares 2 7" xfId="36"/>
    <cellStyle name="Millares 2 8" xfId="34"/>
    <cellStyle name="Millares 2 9" xfId="32"/>
    <cellStyle name="Millares 3" xfId="6"/>
    <cellStyle name="Millares 3 2" xfId="7"/>
    <cellStyle name="Millares 3 2 2" xfId="14"/>
    <cellStyle name="Millares 3 2 3" xfId="11"/>
    <cellStyle name="Millares 3 2 4" xfId="30"/>
    <cellStyle name="Millares 3 2 5" xfId="27"/>
    <cellStyle name="Millares 3 2 6" xfId="24"/>
    <cellStyle name="Millares 3 2 7" xfId="21"/>
    <cellStyle name="Millares 3 2 8" xfId="18"/>
    <cellStyle name="Millares 3 3" xfId="8"/>
    <cellStyle name="Normal" xfId="0" builtinId="0"/>
    <cellStyle name="Normal 2" xfId="3"/>
    <cellStyle name="Normal 2 10" xfId="28"/>
    <cellStyle name="Normal 2 11" xfId="25"/>
    <cellStyle name="Normal 2 12" xfId="22"/>
    <cellStyle name="Normal 2 13" xfId="19"/>
    <cellStyle name="Normal 2 14" xfId="16"/>
    <cellStyle name="Normal 2 2" xfId="12"/>
    <cellStyle name="Normal 2 3" xfId="9"/>
    <cellStyle name="Normal 2 4" xfId="41"/>
    <cellStyle name="Normal 2 5" xfId="39"/>
    <cellStyle name="Normal 2 6" xfId="37"/>
    <cellStyle name="Normal 2 7" xfId="35"/>
    <cellStyle name="Normal 2 8" xfId="33"/>
    <cellStyle name="Normal 2 9" xfId="31"/>
    <cellStyle name="Normal 3" xfId="5"/>
    <cellStyle name="Normal 3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41"/>
  <sheetViews>
    <sheetView tabSelected="1" workbookViewId="0">
      <selection activeCell="C11" sqref="C11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28515625" style="3" bestFit="1" customWidth="1"/>
    <col min="7" max="7" width="16.5703125" style="3" bestFit="1" customWidth="1"/>
    <col min="8" max="8" width="13.5703125" style="3" bestFit="1" customWidth="1"/>
    <col min="9" max="9" width="15.42578125" style="3" customWidth="1"/>
    <col min="10" max="10" width="13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6.5703125" style="3" bestFit="1" customWidth="1"/>
    <col min="15" max="15" width="1.42578125" style="23" customWidth="1"/>
    <col min="16" max="16" width="0" style="3" hidden="1"/>
    <col min="17" max="16384" width="11.42578125" style="3" hidden="1"/>
  </cols>
  <sheetData>
    <row r="1" spans="1:16" x14ac:dyDescent="0.2">
      <c r="A1" s="21" t="s">
        <v>145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x14ac:dyDescent="0.2">
      <c r="A2" s="21" t="s">
        <v>146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6" x14ac:dyDescent="0.2">
      <c r="A3" s="22" t="s">
        <v>147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6" x14ac:dyDescent="0.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6" ht="48" x14ac:dyDescent="0.2">
      <c r="A5" s="10" t="s">
        <v>1</v>
      </c>
      <c r="B5" s="10" t="s">
        <v>2</v>
      </c>
      <c r="C5" s="11" t="s">
        <v>130</v>
      </c>
      <c r="D5" s="11" t="s">
        <v>135</v>
      </c>
      <c r="E5" s="11" t="s">
        <v>131</v>
      </c>
      <c r="F5" s="11" t="s">
        <v>124</v>
      </c>
      <c r="G5" s="11" t="s">
        <v>125</v>
      </c>
      <c r="H5" s="11" t="s">
        <v>132</v>
      </c>
      <c r="I5" s="11" t="s">
        <v>126</v>
      </c>
      <c r="J5" s="11" t="s">
        <v>127</v>
      </c>
      <c r="K5" s="11" t="s">
        <v>128</v>
      </c>
      <c r="L5" s="11" t="s">
        <v>134</v>
      </c>
      <c r="M5" s="11" t="s">
        <v>133</v>
      </c>
      <c r="N5" s="11" t="s">
        <v>0</v>
      </c>
    </row>
    <row r="6" spans="1:16" x14ac:dyDescent="0.2">
      <c r="A6" s="2">
        <v>1</v>
      </c>
      <c r="B6" s="1" t="s">
        <v>3</v>
      </c>
      <c r="C6" s="4">
        <v>1577059</v>
      </c>
      <c r="D6" s="4">
        <v>208920</v>
      </c>
      <c r="E6" s="4">
        <v>8639</v>
      </c>
      <c r="F6" s="4">
        <v>7740</v>
      </c>
      <c r="G6" s="4">
        <v>2590</v>
      </c>
      <c r="H6" s="4">
        <v>7770</v>
      </c>
      <c r="I6" s="4">
        <v>0</v>
      </c>
      <c r="J6" s="4">
        <v>31355</v>
      </c>
      <c r="K6" s="4">
        <v>40455</v>
      </c>
      <c r="L6" s="4">
        <v>0</v>
      </c>
      <c r="M6" s="4">
        <v>0</v>
      </c>
      <c r="N6" s="4">
        <f>SUM(C6:M6)</f>
        <v>1884528</v>
      </c>
      <c r="O6" s="18"/>
      <c r="P6" s="7"/>
    </row>
    <row r="7" spans="1:16" x14ac:dyDescent="0.2">
      <c r="A7" s="2">
        <v>2</v>
      </c>
      <c r="B7" s="1" t="s">
        <v>4</v>
      </c>
      <c r="C7" s="4">
        <v>1462817</v>
      </c>
      <c r="D7" s="4">
        <v>248997</v>
      </c>
      <c r="E7" s="4">
        <v>6369</v>
      </c>
      <c r="F7" s="4">
        <v>6998</v>
      </c>
      <c r="G7" s="4">
        <v>2197</v>
      </c>
      <c r="H7" s="4">
        <v>9339</v>
      </c>
      <c r="I7" s="4">
        <v>0</v>
      </c>
      <c r="J7" s="4">
        <v>37854</v>
      </c>
      <c r="K7" s="4">
        <v>48840</v>
      </c>
      <c r="L7" s="4">
        <v>0</v>
      </c>
      <c r="M7" s="4">
        <v>0</v>
      </c>
      <c r="N7" s="4">
        <f t="shared" ref="N7:N70" si="0">SUM(C7:M7)</f>
        <v>1823411</v>
      </c>
      <c r="O7" s="18"/>
      <c r="P7" s="7"/>
    </row>
    <row r="8" spans="1:16" x14ac:dyDescent="0.2">
      <c r="A8" s="2">
        <v>3</v>
      </c>
      <c r="B8" s="1" t="s">
        <v>5</v>
      </c>
      <c r="C8" s="4">
        <v>2413550</v>
      </c>
      <c r="D8" s="4">
        <v>348169</v>
      </c>
      <c r="E8" s="4">
        <v>11649</v>
      </c>
      <c r="F8" s="4">
        <v>11576</v>
      </c>
      <c r="G8" s="4">
        <v>3673</v>
      </c>
      <c r="H8" s="4">
        <v>12195</v>
      </c>
      <c r="I8" s="4">
        <v>0</v>
      </c>
      <c r="J8" s="4">
        <v>52003</v>
      </c>
      <c r="K8" s="4">
        <v>67095</v>
      </c>
      <c r="L8" s="4">
        <v>0</v>
      </c>
      <c r="M8" s="4">
        <v>0</v>
      </c>
      <c r="N8" s="4">
        <f t="shared" si="0"/>
        <v>2919910</v>
      </c>
      <c r="O8" s="18"/>
      <c r="P8" s="7"/>
    </row>
    <row r="9" spans="1:16" x14ac:dyDescent="0.2">
      <c r="A9" s="2">
        <v>4</v>
      </c>
      <c r="B9" s="2" t="s">
        <v>6</v>
      </c>
      <c r="C9" s="4">
        <v>2535673</v>
      </c>
      <c r="D9" s="4">
        <v>375536</v>
      </c>
      <c r="E9" s="4">
        <v>14415</v>
      </c>
      <c r="F9" s="4">
        <v>12151</v>
      </c>
      <c r="G9" s="4">
        <v>3883</v>
      </c>
      <c r="H9" s="4">
        <v>305561</v>
      </c>
      <c r="I9" s="4">
        <v>0</v>
      </c>
      <c r="J9" s="4">
        <v>64567</v>
      </c>
      <c r="K9" s="4">
        <v>83306</v>
      </c>
      <c r="L9" s="4">
        <v>0</v>
      </c>
      <c r="M9" s="4">
        <v>0</v>
      </c>
      <c r="N9" s="4">
        <f t="shared" si="0"/>
        <v>3395092</v>
      </c>
      <c r="O9" s="18"/>
      <c r="P9" s="7"/>
    </row>
    <row r="10" spans="1:16" x14ac:dyDescent="0.2">
      <c r="A10" s="2">
        <v>5</v>
      </c>
      <c r="B10" s="1" t="s">
        <v>7</v>
      </c>
      <c r="C10" s="4">
        <v>1668412</v>
      </c>
      <c r="D10" s="4">
        <v>319930</v>
      </c>
      <c r="E10" s="4">
        <v>9249</v>
      </c>
      <c r="F10" s="4">
        <v>8154</v>
      </c>
      <c r="G10" s="4">
        <v>2707</v>
      </c>
      <c r="H10" s="4">
        <v>179200</v>
      </c>
      <c r="I10" s="4">
        <v>154731</v>
      </c>
      <c r="J10" s="4">
        <v>37950</v>
      </c>
      <c r="K10" s="4">
        <v>48964</v>
      </c>
      <c r="L10" s="4">
        <v>0</v>
      </c>
      <c r="M10" s="4">
        <v>0</v>
      </c>
      <c r="N10" s="4">
        <f t="shared" si="0"/>
        <v>2429297</v>
      </c>
      <c r="O10" s="18"/>
      <c r="P10" s="7"/>
    </row>
    <row r="11" spans="1:16" x14ac:dyDescent="0.2">
      <c r="A11" s="2">
        <v>6</v>
      </c>
      <c r="B11" s="1" t="s">
        <v>8</v>
      </c>
      <c r="C11" s="4">
        <v>2693100</v>
      </c>
      <c r="D11" s="4">
        <v>624105</v>
      </c>
      <c r="E11" s="4">
        <v>17814</v>
      </c>
      <c r="F11" s="4">
        <v>12654</v>
      </c>
      <c r="G11" s="4">
        <v>3916</v>
      </c>
      <c r="H11" s="4">
        <v>13205</v>
      </c>
      <c r="I11" s="4">
        <v>0</v>
      </c>
      <c r="J11" s="4">
        <v>54922</v>
      </c>
      <c r="K11" s="4">
        <v>70861</v>
      </c>
      <c r="L11" s="4">
        <v>0</v>
      </c>
      <c r="M11" s="4">
        <v>0</v>
      </c>
      <c r="N11" s="4">
        <f t="shared" si="0"/>
        <v>3490577</v>
      </c>
      <c r="O11" s="18"/>
      <c r="P11" s="7"/>
    </row>
    <row r="12" spans="1:16" x14ac:dyDescent="0.2">
      <c r="A12" s="2">
        <v>7</v>
      </c>
      <c r="B12" s="1" t="s">
        <v>9</v>
      </c>
      <c r="C12" s="4">
        <v>1105620</v>
      </c>
      <c r="D12" s="4">
        <v>95066</v>
      </c>
      <c r="E12" s="4">
        <v>6965</v>
      </c>
      <c r="F12" s="4">
        <v>5460</v>
      </c>
      <c r="G12" s="4">
        <v>1864</v>
      </c>
      <c r="H12" s="4">
        <v>110640</v>
      </c>
      <c r="I12" s="4">
        <v>0</v>
      </c>
      <c r="J12" s="4">
        <v>20984</v>
      </c>
      <c r="K12" s="4">
        <v>27074</v>
      </c>
      <c r="L12" s="4">
        <v>0</v>
      </c>
      <c r="M12" s="4">
        <v>43775</v>
      </c>
      <c r="N12" s="4">
        <f t="shared" si="0"/>
        <v>1417448</v>
      </c>
      <c r="O12" s="18"/>
      <c r="P12" s="7"/>
    </row>
    <row r="13" spans="1:16" x14ac:dyDescent="0.2">
      <c r="A13" s="2">
        <v>8</v>
      </c>
      <c r="B13" s="1" t="s">
        <v>10</v>
      </c>
      <c r="C13" s="4">
        <v>1875981</v>
      </c>
      <c r="D13" s="4">
        <v>291665</v>
      </c>
      <c r="E13" s="4">
        <v>8273</v>
      </c>
      <c r="F13" s="4">
        <v>8928</v>
      </c>
      <c r="G13" s="4">
        <v>2773</v>
      </c>
      <c r="H13" s="4">
        <v>12101</v>
      </c>
      <c r="I13" s="4">
        <v>0</v>
      </c>
      <c r="J13" s="4">
        <v>51499</v>
      </c>
      <c r="K13" s="4">
        <v>66444</v>
      </c>
      <c r="L13" s="4">
        <v>0</v>
      </c>
      <c r="M13" s="4">
        <v>0</v>
      </c>
      <c r="N13" s="4">
        <f t="shared" si="0"/>
        <v>2317664</v>
      </c>
      <c r="O13" s="18"/>
      <c r="P13" s="7"/>
    </row>
    <row r="14" spans="1:16" x14ac:dyDescent="0.2">
      <c r="A14" s="2">
        <v>9</v>
      </c>
      <c r="B14" s="1" t="s">
        <v>11</v>
      </c>
      <c r="C14" s="4">
        <v>3756689</v>
      </c>
      <c r="D14" s="4">
        <v>540917</v>
      </c>
      <c r="E14" s="4">
        <v>19917</v>
      </c>
      <c r="F14" s="4">
        <v>18447</v>
      </c>
      <c r="G14" s="4">
        <v>6168</v>
      </c>
      <c r="H14" s="4">
        <v>17237</v>
      </c>
      <c r="I14" s="4">
        <v>0</v>
      </c>
      <c r="J14" s="4">
        <v>65576</v>
      </c>
      <c r="K14" s="4">
        <v>84607</v>
      </c>
      <c r="L14" s="4">
        <v>0</v>
      </c>
      <c r="M14" s="4">
        <v>0</v>
      </c>
      <c r="N14" s="4">
        <f t="shared" si="0"/>
        <v>4509558</v>
      </c>
      <c r="O14" s="18"/>
      <c r="P14" s="7"/>
    </row>
    <row r="15" spans="1:16" x14ac:dyDescent="0.2">
      <c r="A15" s="2">
        <v>10</v>
      </c>
      <c r="B15" s="1" t="s">
        <v>12</v>
      </c>
      <c r="C15" s="4">
        <v>867641</v>
      </c>
      <c r="D15" s="4">
        <v>107095</v>
      </c>
      <c r="E15" s="4">
        <v>5029</v>
      </c>
      <c r="F15" s="4">
        <v>4393</v>
      </c>
      <c r="G15" s="4">
        <v>1562</v>
      </c>
      <c r="H15" s="4">
        <v>3220</v>
      </c>
      <c r="I15" s="4">
        <v>0</v>
      </c>
      <c r="J15" s="4">
        <v>14232</v>
      </c>
      <c r="K15" s="4">
        <v>18363</v>
      </c>
      <c r="L15" s="4">
        <v>0</v>
      </c>
      <c r="M15" s="4">
        <v>0</v>
      </c>
      <c r="N15" s="4">
        <f t="shared" si="0"/>
        <v>1021535</v>
      </c>
      <c r="O15" s="18"/>
      <c r="P15" s="7"/>
    </row>
    <row r="16" spans="1:16" x14ac:dyDescent="0.2">
      <c r="A16" s="2">
        <v>11</v>
      </c>
      <c r="B16" s="1" t="s">
        <v>13</v>
      </c>
      <c r="C16" s="4">
        <v>2091991</v>
      </c>
      <c r="D16" s="4">
        <v>316585</v>
      </c>
      <c r="E16" s="4">
        <v>14397</v>
      </c>
      <c r="F16" s="4">
        <v>9875</v>
      </c>
      <c r="G16" s="4">
        <v>3096</v>
      </c>
      <c r="H16" s="4">
        <v>8655</v>
      </c>
      <c r="I16" s="4">
        <v>0</v>
      </c>
      <c r="J16" s="4">
        <v>36533</v>
      </c>
      <c r="K16" s="4">
        <v>47135</v>
      </c>
      <c r="L16" s="4">
        <v>0</v>
      </c>
      <c r="M16" s="4">
        <v>0</v>
      </c>
      <c r="N16" s="4">
        <f t="shared" si="0"/>
        <v>2528267</v>
      </c>
      <c r="O16" s="18"/>
      <c r="P16" s="7"/>
    </row>
    <row r="17" spans="1:16" x14ac:dyDescent="0.2">
      <c r="A17" s="2">
        <v>12</v>
      </c>
      <c r="B17" s="1" t="s">
        <v>14</v>
      </c>
      <c r="C17" s="4">
        <v>4237081</v>
      </c>
      <c r="D17" s="4">
        <v>671820</v>
      </c>
      <c r="E17" s="4">
        <v>3089</v>
      </c>
      <c r="F17" s="4">
        <v>18966</v>
      </c>
      <c r="G17" s="4">
        <v>4826</v>
      </c>
      <c r="H17" s="4">
        <v>22225</v>
      </c>
      <c r="I17" s="4">
        <v>0</v>
      </c>
      <c r="J17" s="4">
        <v>88827</v>
      </c>
      <c r="K17" s="4">
        <v>114606</v>
      </c>
      <c r="L17" s="4">
        <v>0</v>
      </c>
      <c r="M17" s="4">
        <v>0</v>
      </c>
      <c r="N17" s="4">
        <f t="shared" si="0"/>
        <v>5161440</v>
      </c>
      <c r="O17" s="18"/>
      <c r="P17" s="7"/>
    </row>
    <row r="18" spans="1:16" x14ac:dyDescent="0.2">
      <c r="A18" s="2">
        <v>13</v>
      </c>
      <c r="B18" s="2" t="s">
        <v>15</v>
      </c>
      <c r="C18" s="4">
        <v>2113958</v>
      </c>
      <c r="D18" s="4">
        <v>399779</v>
      </c>
      <c r="E18" s="4">
        <v>10047</v>
      </c>
      <c r="F18" s="4">
        <v>10050</v>
      </c>
      <c r="G18" s="4">
        <v>3126</v>
      </c>
      <c r="H18" s="4">
        <v>15038</v>
      </c>
      <c r="I18" s="4">
        <v>0</v>
      </c>
      <c r="J18" s="4">
        <v>63573</v>
      </c>
      <c r="K18" s="4">
        <v>82022</v>
      </c>
      <c r="L18" s="4">
        <v>0</v>
      </c>
      <c r="M18" s="4">
        <v>0</v>
      </c>
      <c r="N18" s="4">
        <f t="shared" si="0"/>
        <v>2697593</v>
      </c>
      <c r="O18" s="18"/>
      <c r="P18" s="7"/>
    </row>
    <row r="19" spans="1:16" x14ac:dyDescent="0.2">
      <c r="A19" s="2">
        <v>14</v>
      </c>
      <c r="B19" s="1" t="s">
        <v>16</v>
      </c>
      <c r="C19" s="4">
        <v>1998368</v>
      </c>
      <c r="D19" s="4">
        <v>289844</v>
      </c>
      <c r="E19" s="4">
        <v>13124</v>
      </c>
      <c r="F19" s="4">
        <v>9386</v>
      </c>
      <c r="G19" s="4">
        <v>2901</v>
      </c>
      <c r="H19" s="4">
        <v>201959</v>
      </c>
      <c r="I19" s="4">
        <v>0</v>
      </c>
      <c r="J19" s="4">
        <v>43734</v>
      </c>
      <c r="K19" s="4">
        <v>56427</v>
      </c>
      <c r="L19" s="4">
        <v>0</v>
      </c>
      <c r="M19" s="4">
        <v>0</v>
      </c>
      <c r="N19" s="4">
        <f t="shared" si="0"/>
        <v>2615743</v>
      </c>
      <c r="O19" s="18"/>
      <c r="P19" s="7"/>
    </row>
    <row r="20" spans="1:16" x14ac:dyDescent="0.2">
      <c r="A20" s="2">
        <v>15</v>
      </c>
      <c r="B20" s="1" t="s">
        <v>17</v>
      </c>
      <c r="C20" s="4">
        <v>3178575</v>
      </c>
      <c r="D20" s="4">
        <v>555045</v>
      </c>
      <c r="E20" s="4">
        <v>14784</v>
      </c>
      <c r="F20" s="4">
        <v>15020</v>
      </c>
      <c r="G20" s="4">
        <v>4605</v>
      </c>
      <c r="H20" s="4">
        <v>19592</v>
      </c>
      <c r="I20" s="4">
        <v>0</v>
      </c>
      <c r="J20" s="4">
        <v>77767</v>
      </c>
      <c r="K20" s="4">
        <v>100336</v>
      </c>
      <c r="L20" s="4">
        <v>0</v>
      </c>
      <c r="M20" s="4">
        <v>0</v>
      </c>
      <c r="N20" s="4">
        <f t="shared" si="0"/>
        <v>3965724</v>
      </c>
      <c r="O20" s="18"/>
      <c r="P20" s="7"/>
    </row>
    <row r="21" spans="1:16" x14ac:dyDescent="0.2">
      <c r="A21" s="2">
        <v>16</v>
      </c>
      <c r="B21" s="1" t="s">
        <v>18</v>
      </c>
      <c r="C21" s="4">
        <v>1914712</v>
      </c>
      <c r="D21" s="4">
        <v>229747</v>
      </c>
      <c r="E21" s="4">
        <v>9762</v>
      </c>
      <c r="F21" s="4">
        <v>9510</v>
      </c>
      <c r="G21" s="4">
        <v>3244</v>
      </c>
      <c r="H21" s="4">
        <v>7333</v>
      </c>
      <c r="I21" s="4">
        <v>0</v>
      </c>
      <c r="J21" s="4">
        <v>30731</v>
      </c>
      <c r="K21" s="4">
        <v>39650</v>
      </c>
      <c r="L21" s="4">
        <v>0</v>
      </c>
      <c r="M21" s="4">
        <v>0</v>
      </c>
      <c r="N21" s="4">
        <f t="shared" si="0"/>
        <v>2244689</v>
      </c>
      <c r="O21" s="18"/>
      <c r="P21" s="7"/>
    </row>
    <row r="22" spans="1:16" x14ac:dyDescent="0.2">
      <c r="A22" s="2">
        <v>17</v>
      </c>
      <c r="B22" s="1" t="s">
        <v>19</v>
      </c>
      <c r="C22" s="4">
        <v>7513970</v>
      </c>
      <c r="D22" s="4">
        <v>1217590</v>
      </c>
      <c r="E22" s="4">
        <v>10086</v>
      </c>
      <c r="F22" s="4">
        <v>33999</v>
      </c>
      <c r="G22" s="4">
        <v>8994</v>
      </c>
      <c r="H22" s="4">
        <v>35632</v>
      </c>
      <c r="I22" s="4">
        <v>0</v>
      </c>
      <c r="J22" s="4">
        <v>140011</v>
      </c>
      <c r="K22" s="4">
        <v>180645</v>
      </c>
      <c r="L22" s="4">
        <v>0</v>
      </c>
      <c r="M22" s="4">
        <v>177640</v>
      </c>
      <c r="N22" s="4">
        <f t="shared" si="0"/>
        <v>9318567</v>
      </c>
      <c r="O22" s="18"/>
      <c r="P22" s="7"/>
    </row>
    <row r="23" spans="1:16" x14ac:dyDescent="0.2">
      <c r="A23" s="2">
        <v>18</v>
      </c>
      <c r="B23" s="1" t="s">
        <v>20</v>
      </c>
      <c r="C23" s="4">
        <v>1260285</v>
      </c>
      <c r="D23" s="4">
        <v>171643</v>
      </c>
      <c r="E23" s="4">
        <v>8538</v>
      </c>
      <c r="F23" s="4">
        <v>6172</v>
      </c>
      <c r="G23" s="4">
        <v>2083</v>
      </c>
      <c r="H23" s="4">
        <v>3957</v>
      </c>
      <c r="I23" s="4">
        <v>0</v>
      </c>
      <c r="J23" s="4">
        <v>16889</v>
      </c>
      <c r="K23" s="4">
        <v>21790</v>
      </c>
      <c r="L23" s="4">
        <v>0</v>
      </c>
      <c r="M23" s="4">
        <v>0</v>
      </c>
      <c r="N23" s="4">
        <f t="shared" si="0"/>
        <v>1491357</v>
      </c>
      <c r="O23" s="18"/>
      <c r="P23" s="7"/>
    </row>
    <row r="24" spans="1:16" x14ac:dyDescent="0.2">
      <c r="A24" s="2">
        <v>19</v>
      </c>
      <c r="B24" s="1" t="s">
        <v>21</v>
      </c>
      <c r="C24" s="4">
        <v>11652919</v>
      </c>
      <c r="D24" s="4">
        <v>1894375</v>
      </c>
      <c r="E24" s="4">
        <v>49900</v>
      </c>
      <c r="F24" s="4">
        <v>54956</v>
      </c>
      <c r="G24" s="4">
        <v>16704</v>
      </c>
      <c r="H24" s="4">
        <v>65936</v>
      </c>
      <c r="I24" s="4">
        <v>0</v>
      </c>
      <c r="J24" s="4">
        <v>251899</v>
      </c>
      <c r="K24" s="4">
        <v>325004</v>
      </c>
      <c r="L24" s="4">
        <v>0</v>
      </c>
      <c r="M24" s="4">
        <v>0</v>
      </c>
      <c r="N24" s="4">
        <f t="shared" si="0"/>
        <v>14311693</v>
      </c>
      <c r="O24" s="18"/>
      <c r="P24" s="7"/>
    </row>
    <row r="25" spans="1:16" x14ac:dyDescent="0.2">
      <c r="A25" s="2">
        <v>20</v>
      </c>
      <c r="B25" s="1" t="s">
        <v>22</v>
      </c>
      <c r="C25" s="4">
        <v>3084710</v>
      </c>
      <c r="D25" s="4">
        <v>1139849</v>
      </c>
      <c r="E25" s="4">
        <v>16001</v>
      </c>
      <c r="F25" s="4">
        <v>14610</v>
      </c>
      <c r="G25" s="4">
        <v>4528</v>
      </c>
      <c r="H25" s="4">
        <v>19940</v>
      </c>
      <c r="I25" s="4">
        <v>0</v>
      </c>
      <c r="J25" s="4">
        <v>87977</v>
      </c>
      <c r="K25" s="4">
        <v>113509</v>
      </c>
      <c r="L25" s="4">
        <v>0</v>
      </c>
      <c r="M25" s="4">
        <v>83393</v>
      </c>
      <c r="N25" s="4">
        <f t="shared" si="0"/>
        <v>4564517</v>
      </c>
      <c r="O25" s="18"/>
      <c r="P25" s="7"/>
    </row>
    <row r="26" spans="1:16" x14ac:dyDescent="0.2">
      <c r="A26" s="2">
        <v>21</v>
      </c>
      <c r="B26" s="2" t="s">
        <v>23</v>
      </c>
      <c r="C26" s="4">
        <v>1905057</v>
      </c>
      <c r="D26" s="4">
        <v>310643</v>
      </c>
      <c r="E26" s="4">
        <v>8847</v>
      </c>
      <c r="F26" s="4">
        <v>9204</v>
      </c>
      <c r="G26" s="4">
        <v>2959</v>
      </c>
      <c r="H26" s="4">
        <v>9367</v>
      </c>
      <c r="I26" s="4">
        <v>0</v>
      </c>
      <c r="J26" s="4">
        <v>38511</v>
      </c>
      <c r="K26" s="4">
        <v>49688</v>
      </c>
      <c r="L26" s="4">
        <v>0</v>
      </c>
      <c r="M26" s="4">
        <v>0</v>
      </c>
      <c r="N26" s="4">
        <f t="shared" si="0"/>
        <v>2334276</v>
      </c>
      <c r="O26" s="18"/>
      <c r="P26" s="7"/>
    </row>
    <row r="27" spans="1:16" x14ac:dyDescent="0.2">
      <c r="A27" s="2">
        <v>22</v>
      </c>
      <c r="B27" s="2" t="s">
        <v>24</v>
      </c>
      <c r="C27" s="4">
        <v>1257326</v>
      </c>
      <c r="D27" s="4">
        <v>280326</v>
      </c>
      <c r="E27" s="4">
        <v>6061</v>
      </c>
      <c r="F27" s="4">
        <v>6266</v>
      </c>
      <c r="G27" s="4">
        <v>2145</v>
      </c>
      <c r="H27" s="4">
        <v>214179</v>
      </c>
      <c r="I27" s="4">
        <v>0</v>
      </c>
      <c r="J27" s="4">
        <v>37747</v>
      </c>
      <c r="K27" s="4">
        <v>48702</v>
      </c>
      <c r="L27" s="4">
        <v>0</v>
      </c>
      <c r="M27" s="4">
        <v>230556</v>
      </c>
      <c r="N27" s="4">
        <f t="shared" si="0"/>
        <v>2083308</v>
      </c>
      <c r="O27" s="18"/>
      <c r="P27" s="7"/>
    </row>
    <row r="28" spans="1:16" x14ac:dyDescent="0.2">
      <c r="A28" s="2">
        <v>23</v>
      </c>
      <c r="B28" s="2" t="s">
        <v>25</v>
      </c>
      <c r="C28" s="4">
        <v>4816203</v>
      </c>
      <c r="D28" s="4">
        <v>847079</v>
      </c>
      <c r="E28" s="4">
        <v>26668</v>
      </c>
      <c r="F28" s="4">
        <v>21879</v>
      </c>
      <c r="G28" s="4">
        <v>6178</v>
      </c>
      <c r="H28" s="4">
        <v>933308</v>
      </c>
      <c r="I28" s="4">
        <v>0</v>
      </c>
      <c r="J28" s="4">
        <v>181477</v>
      </c>
      <c r="K28" s="4">
        <v>234144</v>
      </c>
      <c r="L28" s="4">
        <v>0</v>
      </c>
      <c r="M28" s="4">
        <v>0</v>
      </c>
      <c r="N28" s="4">
        <f t="shared" si="0"/>
        <v>7066936</v>
      </c>
      <c r="O28" s="18"/>
      <c r="P28" s="7"/>
    </row>
    <row r="29" spans="1:16" x14ac:dyDescent="0.2">
      <c r="A29" s="2">
        <v>24</v>
      </c>
      <c r="B29" s="2" t="s">
        <v>26</v>
      </c>
      <c r="C29" s="4">
        <v>1332974</v>
      </c>
      <c r="D29" s="4">
        <v>177022</v>
      </c>
      <c r="E29" s="4">
        <v>8997</v>
      </c>
      <c r="F29" s="4">
        <v>6432</v>
      </c>
      <c r="G29" s="4">
        <v>2108</v>
      </c>
      <c r="H29" s="4">
        <v>115066</v>
      </c>
      <c r="I29" s="4">
        <v>0</v>
      </c>
      <c r="J29" s="4">
        <v>24076</v>
      </c>
      <c r="K29" s="4">
        <v>31064</v>
      </c>
      <c r="L29" s="4">
        <v>0</v>
      </c>
      <c r="M29" s="4">
        <v>0</v>
      </c>
      <c r="N29" s="4">
        <f t="shared" si="0"/>
        <v>1697739</v>
      </c>
      <c r="O29" s="18"/>
      <c r="P29" s="7"/>
    </row>
    <row r="30" spans="1:16" x14ac:dyDescent="0.2">
      <c r="A30" s="2">
        <v>25</v>
      </c>
      <c r="B30" s="2" t="s">
        <v>27</v>
      </c>
      <c r="C30" s="4">
        <v>1027834</v>
      </c>
      <c r="D30" s="4">
        <v>161433</v>
      </c>
      <c r="E30" s="4">
        <v>5018</v>
      </c>
      <c r="F30" s="4">
        <v>5035</v>
      </c>
      <c r="G30" s="4">
        <v>1669</v>
      </c>
      <c r="H30" s="4">
        <v>3285</v>
      </c>
      <c r="I30" s="4">
        <v>0</v>
      </c>
      <c r="J30" s="4">
        <v>13414</v>
      </c>
      <c r="K30" s="4">
        <v>17307</v>
      </c>
      <c r="L30" s="4">
        <v>0</v>
      </c>
      <c r="M30" s="4">
        <v>0</v>
      </c>
      <c r="N30" s="4">
        <f t="shared" si="0"/>
        <v>1234995</v>
      </c>
      <c r="O30" s="18"/>
      <c r="P30" s="7"/>
    </row>
    <row r="31" spans="1:16" x14ac:dyDescent="0.2">
      <c r="A31" s="2">
        <v>26</v>
      </c>
      <c r="B31" s="2" t="s">
        <v>28</v>
      </c>
      <c r="C31" s="4">
        <v>2501961</v>
      </c>
      <c r="D31" s="4">
        <v>412979</v>
      </c>
      <c r="E31" s="4">
        <v>14176</v>
      </c>
      <c r="F31" s="4">
        <v>11610</v>
      </c>
      <c r="G31" s="4">
        <v>3456</v>
      </c>
      <c r="H31" s="4">
        <v>420391</v>
      </c>
      <c r="I31" s="4">
        <v>0</v>
      </c>
      <c r="J31" s="4">
        <v>82117</v>
      </c>
      <c r="K31" s="4">
        <v>105949</v>
      </c>
      <c r="L31" s="4">
        <v>0</v>
      </c>
      <c r="M31" s="4">
        <v>0</v>
      </c>
      <c r="N31" s="4">
        <f t="shared" si="0"/>
        <v>3552639</v>
      </c>
      <c r="O31" s="18"/>
      <c r="P31" s="7"/>
    </row>
    <row r="32" spans="1:16" x14ac:dyDescent="0.2">
      <c r="A32" s="2">
        <v>27</v>
      </c>
      <c r="B32" s="2" t="s">
        <v>29</v>
      </c>
      <c r="C32" s="4">
        <v>6704343</v>
      </c>
      <c r="D32" s="4">
        <v>1139377</v>
      </c>
      <c r="E32" s="4">
        <v>15904</v>
      </c>
      <c r="F32" s="4">
        <v>30319</v>
      </c>
      <c r="G32" s="4">
        <v>8120</v>
      </c>
      <c r="H32" s="4">
        <v>43292</v>
      </c>
      <c r="I32" s="4">
        <v>0</v>
      </c>
      <c r="J32" s="4">
        <v>166123</v>
      </c>
      <c r="K32" s="4">
        <v>214334</v>
      </c>
      <c r="L32" s="4">
        <v>0</v>
      </c>
      <c r="M32" s="4">
        <v>746249</v>
      </c>
      <c r="N32" s="4">
        <f t="shared" si="0"/>
        <v>9068061</v>
      </c>
      <c r="O32" s="18"/>
      <c r="P32" s="7"/>
    </row>
    <row r="33" spans="1:16" x14ac:dyDescent="0.2">
      <c r="A33" s="2">
        <v>28</v>
      </c>
      <c r="B33" s="2" t="s">
        <v>30</v>
      </c>
      <c r="C33" s="4">
        <v>1225678</v>
      </c>
      <c r="D33" s="4">
        <v>60223</v>
      </c>
      <c r="E33" s="4">
        <v>8764</v>
      </c>
      <c r="F33" s="4">
        <v>6081</v>
      </c>
      <c r="G33" s="4">
        <v>2110</v>
      </c>
      <c r="H33" s="4">
        <v>2535</v>
      </c>
      <c r="I33" s="4">
        <v>0</v>
      </c>
      <c r="J33" s="4">
        <v>11117</v>
      </c>
      <c r="K33" s="4">
        <v>14343</v>
      </c>
      <c r="L33" s="4">
        <v>0</v>
      </c>
      <c r="M33" s="4">
        <v>0</v>
      </c>
      <c r="N33" s="4">
        <f t="shared" si="0"/>
        <v>1330851</v>
      </c>
      <c r="O33" s="18"/>
      <c r="P33" s="7"/>
    </row>
    <row r="34" spans="1:16" x14ac:dyDescent="0.2">
      <c r="A34" s="2">
        <v>29</v>
      </c>
      <c r="B34" s="2" t="s">
        <v>31</v>
      </c>
      <c r="C34" s="4">
        <v>872912</v>
      </c>
      <c r="D34" s="4">
        <v>422545</v>
      </c>
      <c r="E34" s="4">
        <v>5912</v>
      </c>
      <c r="F34" s="4">
        <v>4393</v>
      </c>
      <c r="G34" s="4">
        <v>1559</v>
      </c>
      <c r="H34" s="4">
        <v>2148</v>
      </c>
      <c r="I34" s="4">
        <v>0</v>
      </c>
      <c r="J34" s="4">
        <v>8417</v>
      </c>
      <c r="K34" s="4">
        <v>10859</v>
      </c>
      <c r="L34" s="4">
        <v>0</v>
      </c>
      <c r="M34" s="4">
        <v>49672</v>
      </c>
      <c r="N34" s="4">
        <f t="shared" si="0"/>
        <v>1378417</v>
      </c>
      <c r="O34" s="18"/>
      <c r="P34" s="7"/>
    </row>
    <row r="35" spans="1:16" x14ac:dyDescent="0.2">
      <c r="A35" s="2">
        <v>30</v>
      </c>
      <c r="B35" s="2" t="s">
        <v>32</v>
      </c>
      <c r="C35" s="4">
        <v>2664362</v>
      </c>
      <c r="D35" s="4">
        <v>415688</v>
      </c>
      <c r="E35" s="4">
        <v>11877</v>
      </c>
      <c r="F35" s="4">
        <v>12791</v>
      </c>
      <c r="G35" s="4">
        <v>4049</v>
      </c>
      <c r="H35" s="4">
        <v>14929</v>
      </c>
      <c r="I35" s="4">
        <v>0</v>
      </c>
      <c r="J35" s="4">
        <v>64005</v>
      </c>
      <c r="K35" s="4">
        <v>82580</v>
      </c>
      <c r="L35" s="4">
        <v>0</v>
      </c>
      <c r="M35" s="4">
        <v>0</v>
      </c>
      <c r="N35" s="4">
        <f t="shared" si="0"/>
        <v>3270281</v>
      </c>
      <c r="O35" s="18"/>
      <c r="P35" s="7"/>
    </row>
    <row r="36" spans="1:16" x14ac:dyDescent="0.2">
      <c r="A36" s="2">
        <v>31</v>
      </c>
      <c r="B36" s="2" t="s">
        <v>33</v>
      </c>
      <c r="C36" s="4">
        <v>6260651</v>
      </c>
      <c r="D36" s="4">
        <v>1718413</v>
      </c>
      <c r="E36" s="4">
        <v>26981</v>
      </c>
      <c r="F36" s="4">
        <v>28515</v>
      </c>
      <c r="G36" s="4">
        <v>7980</v>
      </c>
      <c r="H36" s="4">
        <v>1442057</v>
      </c>
      <c r="I36" s="4">
        <v>0</v>
      </c>
      <c r="J36" s="4">
        <v>271946</v>
      </c>
      <c r="K36" s="4">
        <v>350868</v>
      </c>
      <c r="L36" s="4">
        <v>0</v>
      </c>
      <c r="M36" s="4">
        <v>0</v>
      </c>
      <c r="N36" s="4">
        <f t="shared" si="0"/>
        <v>10107411</v>
      </c>
      <c r="O36" s="18"/>
      <c r="P36" s="7"/>
    </row>
    <row r="37" spans="1:16" x14ac:dyDescent="0.2">
      <c r="A37" s="2">
        <v>32</v>
      </c>
      <c r="B37" s="1" t="s">
        <v>34</v>
      </c>
      <c r="C37" s="4">
        <v>2528408</v>
      </c>
      <c r="D37" s="4">
        <v>411820</v>
      </c>
      <c r="E37" s="4">
        <v>13308</v>
      </c>
      <c r="F37" s="4">
        <v>12213</v>
      </c>
      <c r="G37" s="4">
        <v>3950</v>
      </c>
      <c r="H37" s="4">
        <v>13674</v>
      </c>
      <c r="I37" s="4">
        <v>0</v>
      </c>
      <c r="J37" s="4">
        <v>55661</v>
      </c>
      <c r="K37" s="4">
        <v>71814</v>
      </c>
      <c r="L37" s="4">
        <v>0</v>
      </c>
      <c r="M37" s="4">
        <v>0</v>
      </c>
      <c r="N37" s="4">
        <f t="shared" si="0"/>
        <v>3110848</v>
      </c>
      <c r="O37" s="18"/>
      <c r="P37" s="7"/>
    </row>
    <row r="38" spans="1:16" x14ac:dyDescent="0.2">
      <c r="A38" s="2">
        <v>33</v>
      </c>
      <c r="B38" s="2" t="s">
        <v>35</v>
      </c>
      <c r="C38" s="4">
        <v>908664</v>
      </c>
      <c r="D38" s="4">
        <v>198307</v>
      </c>
      <c r="E38" s="4">
        <v>5215</v>
      </c>
      <c r="F38" s="4">
        <v>4571</v>
      </c>
      <c r="G38" s="4">
        <v>1606</v>
      </c>
      <c r="H38" s="4">
        <v>3193</v>
      </c>
      <c r="I38" s="4">
        <v>0</v>
      </c>
      <c r="J38" s="4">
        <v>14155</v>
      </c>
      <c r="K38" s="4">
        <v>18262</v>
      </c>
      <c r="L38" s="4">
        <v>0</v>
      </c>
      <c r="M38" s="4">
        <v>0</v>
      </c>
      <c r="N38" s="4">
        <f t="shared" si="0"/>
        <v>1153973</v>
      </c>
      <c r="O38" s="18"/>
      <c r="P38" s="7"/>
    </row>
    <row r="39" spans="1:16" x14ac:dyDescent="0.2">
      <c r="A39" s="2">
        <v>34</v>
      </c>
      <c r="B39" s="2" t="s">
        <v>36</v>
      </c>
      <c r="C39" s="4">
        <v>4327393</v>
      </c>
      <c r="D39" s="4">
        <v>798914</v>
      </c>
      <c r="E39" s="4">
        <v>18139</v>
      </c>
      <c r="F39" s="4">
        <v>20148</v>
      </c>
      <c r="G39" s="4">
        <v>5940</v>
      </c>
      <c r="H39" s="4">
        <v>31555</v>
      </c>
      <c r="I39" s="4">
        <v>0</v>
      </c>
      <c r="J39" s="4">
        <v>128766</v>
      </c>
      <c r="K39" s="4">
        <v>166135</v>
      </c>
      <c r="L39" s="4">
        <v>0</v>
      </c>
      <c r="M39" s="4">
        <v>0</v>
      </c>
      <c r="N39" s="4">
        <f t="shared" si="0"/>
        <v>5496990</v>
      </c>
      <c r="O39" s="18"/>
      <c r="P39" s="7"/>
    </row>
    <row r="40" spans="1:16" x14ac:dyDescent="0.2">
      <c r="A40" s="2">
        <v>35</v>
      </c>
      <c r="B40" s="2" t="s">
        <v>37</v>
      </c>
      <c r="C40" s="4">
        <v>1619892</v>
      </c>
      <c r="D40" s="4">
        <v>270495</v>
      </c>
      <c r="E40" s="4">
        <v>5828</v>
      </c>
      <c r="F40" s="4">
        <v>7754</v>
      </c>
      <c r="G40" s="4">
        <v>2418</v>
      </c>
      <c r="H40" s="4">
        <v>6194</v>
      </c>
      <c r="I40" s="4">
        <v>0</v>
      </c>
      <c r="J40" s="4">
        <v>25964</v>
      </c>
      <c r="K40" s="4">
        <v>33499</v>
      </c>
      <c r="L40" s="4">
        <v>0</v>
      </c>
      <c r="M40" s="4">
        <v>0</v>
      </c>
      <c r="N40" s="4">
        <f t="shared" si="0"/>
        <v>1972044</v>
      </c>
      <c r="O40" s="18"/>
      <c r="P40" s="7"/>
    </row>
    <row r="41" spans="1:16" x14ac:dyDescent="0.2">
      <c r="A41" s="2">
        <v>36</v>
      </c>
      <c r="B41" s="2" t="s">
        <v>38</v>
      </c>
      <c r="C41" s="4">
        <v>1033651</v>
      </c>
      <c r="D41" s="4">
        <v>106091</v>
      </c>
      <c r="E41" s="4">
        <v>6595</v>
      </c>
      <c r="F41" s="4">
        <v>5216</v>
      </c>
      <c r="G41" s="4">
        <v>1854</v>
      </c>
      <c r="H41" s="4">
        <v>3032</v>
      </c>
      <c r="I41" s="4">
        <v>0</v>
      </c>
      <c r="J41" s="4">
        <v>12576</v>
      </c>
      <c r="K41" s="4">
        <v>16226</v>
      </c>
      <c r="L41" s="4">
        <v>0</v>
      </c>
      <c r="M41" s="4">
        <v>0</v>
      </c>
      <c r="N41" s="4">
        <f t="shared" si="0"/>
        <v>1185241</v>
      </c>
      <c r="O41" s="18"/>
      <c r="P41" s="7"/>
    </row>
    <row r="42" spans="1:16" x14ac:dyDescent="0.2">
      <c r="A42" s="2">
        <v>37</v>
      </c>
      <c r="B42" s="2" t="s">
        <v>39</v>
      </c>
      <c r="C42" s="4">
        <v>2686433</v>
      </c>
      <c r="D42" s="4">
        <v>407450</v>
      </c>
      <c r="E42" s="4">
        <v>13245</v>
      </c>
      <c r="F42" s="4">
        <v>12799</v>
      </c>
      <c r="G42" s="4">
        <v>4007</v>
      </c>
      <c r="H42" s="4">
        <v>15047</v>
      </c>
      <c r="I42" s="4">
        <v>0</v>
      </c>
      <c r="J42" s="4">
        <v>62614</v>
      </c>
      <c r="K42" s="4">
        <v>80786</v>
      </c>
      <c r="L42" s="4">
        <v>0</v>
      </c>
      <c r="M42" s="4">
        <v>413219</v>
      </c>
      <c r="N42" s="4">
        <f t="shared" si="0"/>
        <v>3695600</v>
      </c>
      <c r="O42" s="18"/>
      <c r="P42" s="7"/>
    </row>
    <row r="43" spans="1:16" x14ac:dyDescent="0.2">
      <c r="A43" s="2">
        <v>38</v>
      </c>
      <c r="B43" s="2" t="s">
        <v>40</v>
      </c>
      <c r="C43" s="4">
        <v>1827224</v>
      </c>
      <c r="D43" s="4">
        <v>289003</v>
      </c>
      <c r="E43" s="4">
        <v>10204</v>
      </c>
      <c r="F43" s="4">
        <v>8848</v>
      </c>
      <c r="G43" s="4">
        <v>2886</v>
      </c>
      <c r="H43" s="4">
        <v>10152</v>
      </c>
      <c r="I43" s="4">
        <v>0</v>
      </c>
      <c r="J43" s="4">
        <v>44609</v>
      </c>
      <c r="K43" s="4">
        <v>57555</v>
      </c>
      <c r="L43" s="4">
        <v>0</v>
      </c>
      <c r="M43" s="4">
        <v>49399</v>
      </c>
      <c r="N43" s="4">
        <f t="shared" si="0"/>
        <v>2299880</v>
      </c>
      <c r="O43" s="18"/>
      <c r="P43" s="7"/>
    </row>
    <row r="44" spans="1:16" x14ac:dyDescent="0.2">
      <c r="A44" s="2">
        <v>39</v>
      </c>
      <c r="B44" s="2" t="s">
        <v>41</v>
      </c>
      <c r="C44" s="4">
        <v>1864008</v>
      </c>
      <c r="D44" s="4">
        <v>356520</v>
      </c>
      <c r="E44" s="4">
        <v>10507</v>
      </c>
      <c r="F44" s="4">
        <v>8930</v>
      </c>
      <c r="G44" s="4">
        <v>2851</v>
      </c>
      <c r="H44" s="4">
        <v>206349</v>
      </c>
      <c r="I44" s="4">
        <v>0</v>
      </c>
      <c r="J44" s="4">
        <v>44775</v>
      </c>
      <c r="K44" s="4">
        <v>57769</v>
      </c>
      <c r="L44" s="4">
        <v>0</v>
      </c>
      <c r="M44" s="4">
        <v>0</v>
      </c>
      <c r="N44" s="4">
        <f t="shared" si="0"/>
        <v>2551709</v>
      </c>
      <c r="O44" s="18"/>
      <c r="P44" s="7"/>
    </row>
    <row r="45" spans="1:16" x14ac:dyDescent="0.2">
      <c r="A45" s="2">
        <v>40</v>
      </c>
      <c r="B45" s="2" t="s">
        <v>42</v>
      </c>
      <c r="C45" s="4">
        <v>5875015</v>
      </c>
      <c r="D45" s="4">
        <v>918807</v>
      </c>
      <c r="E45" s="4">
        <v>10457</v>
      </c>
      <c r="F45" s="4">
        <v>27081</v>
      </c>
      <c r="G45" s="4">
        <v>7566</v>
      </c>
      <c r="H45" s="4">
        <v>23346</v>
      </c>
      <c r="I45" s="4">
        <v>0</v>
      </c>
      <c r="J45" s="4">
        <v>93193</v>
      </c>
      <c r="K45" s="4">
        <v>120239</v>
      </c>
      <c r="L45" s="4">
        <v>0</v>
      </c>
      <c r="M45" s="4">
        <v>0</v>
      </c>
      <c r="N45" s="4">
        <f t="shared" si="0"/>
        <v>7075704</v>
      </c>
      <c r="O45" s="18"/>
      <c r="P45" s="7"/>
    </row>
    <row r="46" spans="1:16" x14ac:dyDescent="0.2">
      <c r="A46" s="2">
        <v>41</v>
      </c>
      <c r="B46" s="2" t="s">
        <v>43</v>
      </c>
      <c r="C46" s="4">
        <v>3054763</v>
      </c>
      <c r="D46" s="4">
        <v>488621</v>
      </c>
      <c r="E46" s="4">
        <v>17621</v>
      </c>
      <c r="F46" s="4">
        <v>14294</v>
      </c>
      <c r="G46" s="4">
        <v>4341</v>
      </c>
      <c r="H46" s="4">
        <v>19289</v>
      </c>
      <c r="I46" s="4">
        <v>0</v>
      </c>
      <c r="J46" s="4">
        <v>80288</v>
      </c>
      <c r="K46" s="4">
        <v>103588</v>
      </c>
      <c r="L46" s="4">
        <v>0</v>
      </c>
      <c r="M46" s="4">
        <v>2301</v>
      </c>
      <c r="N46" s="4">
        <f t="shared" si="0"/>
        <v>3785106</v>
      </c>
      <c r="O46" s="18"/>
      <c r="P46" s="7"/>
    </row>
    <row r="47" spans="1:16" x14ac:dyDescent="0.2">
      <c r="A47" s="2">
        <v>42</v>
      </c>
      <c r="B47" s="2" t="s">
        <v>44</v>
      </c>
      <c r="C47" s="4">
        <v>1146281</v>
      </c>
      <c r="D47" s="4">
        <v>133812</v>
      </c>
      <c r="E47" s="4">
        <v>5669</v>
      </c>
      <c r="F47" s="4">
        <v>5647</v>
      </c>
      <c r="G47" s="4">
        <v>1894</v>
      </c>
      <c r="H47" s="4">
        <v>4874</v>
      </c>
      <c r="I47" s="4">
        <v>0</v>
      </c>
      <c r="J47" s="4">
        <v>20230</v>
      </c>
      <c r="K47" s="4">
        <v>26101</v>
      </c>
      <c r="L47" s="4">
        <v>0</v>
      </c>
      <c r="M47" s="4">
        <v>0</v>
      </c>
      <c r="N47" s="4">
        <f t="shared" si="0"/>
        <v>1344508</v>
      </c>
      <c r="O47" s="18"/>
      <c r="P47" s="7"/>
    </row>
    <row r="48" spans="1:16" x14ac:dyDescent="0.2">
      <c r="A48" s="2">
        <v>43</v>
      </c>
      <c r="B48" s="2" t="s">
        <v>45</v>
      </c>
      <c r="C48" s="4">
        <v>1224807</v>
      </c>
      <c r="D48" s="4">
        <v>155688</v>
      </c>
      <c r="E48" s="4">
        <v>5657</v>
      </c>
      <c r="F48" s="4">
        <v>6001</v>
      </c>
      <c r="G48" s="4">
        <v>1984</v>
      </c>
      <c r="H48" s="4">
        <v>4629</v>
      </c>
      <c r="I48" s="4">
        <v>86146</v>
      </c>
      <c r="J48" s="4">
        <v>19437</v>
      </c>
      <c r="K48" s="4">
        <v>25077</v>
      </c>
      <c r="L48" s="4">
        <v>0</v>
      </c>
      <c r="M48" s="4">
        <v>98751</v>
      </c>
      <c r="N48" s="4">
        <f t="shared" si="0"/>
        <v>1628177</v>
      </c>
      <c r="O48" s="18"/>
      <c r="P48" s="7"/>
    </row>
    <row r="49" spans="1:16" x14ac:dyDescent="0.2">
      <c r="A49" s="2">
        <v>44</v>
      </c>
      <c r="B49" s="2" t="s">
        <v>46</v>
      </c>
      <c r="C49" s="4">
        <v>1911606</v>
      </c>
      <c r="D49" s="4">
        <v>424150</v>
      </c>
      <c r="E49" s="4">
        <v>9420</v>
      </c>
      <c r="F49" s="4">
        <v>9189</v>
      </c>
      <c r="G49" s="4">
        <v>2932</v>
      </c>
      <c r="H49" s="4">
        <v>11687</v>
      </c>
      <c r="I49" s="4">
        <v>0</v>
      </c>
      <c r="J49" s="4">
        <v>48473</v>
      </c>
      <c r="K49" s="4">
        <v>62541</v>
      </c>
      <c r="L49" s="4">
        <v>0</v>
      </c>
      <c r="M49" s="4">
        <v>0</v>
      </c>
      <c r="N49" s="4">
        <f t="shared" si="0"/>
        <v>2479998</v>
      </c>
      <c r="O49" s="18"/>
      <c r="P49" s="7"/>
    </row>
    <row r="50" spans="1:16" x14ac:dyDescent="0.2">
      <c r="A50" s="2">
        <v>45</v>
      </c>
      <c r="B50" s="2" t="s">
        <v>47</v>
      </c>
      <c r="C50" s="4">
        <v>1405598</v>
      </c>
      <c r="D50" s="4">
        <v>125962</v>
      </c>
      <c r="E50" s="4">
        <v>11281</v>
      </c>
      <c r="F50" s="4">
        <v>6762</v>
      </c>
      <c r="G50" s="4">
        <v>2231</v>
      </c>
      <c r="H50" s="4">
        <v>2313</v>
      </c>
      <c r="I50" s="4">
        <v>43057</v>
      </c>
      <c r="J50" s="4">
        <v>9977</v>
      </c>
      <c r="K50" s="4">
        <v>12873</v>
      </c>
      <c r="L50" s="4">
        <v>0</v>
      </c>
      <c r="M50" s="4">
        <v>0</v>
      </c>
      <c r="N50" s="4">
        <f t="shared" si="0"/>
        <v>1620054</v>
      </c>
      <c r="O50" s="18"/>
      <c r="P50" s="7"/>
    </row>
    <row r="51" spans="1:16" x14ac:dyDescent="0.2">
      <c r="A51" s="2">
        <v>46</v>
      </c>
      <c r="B51" s="2" t="s">
        <v>48</v>
      </c>
      <c r="C51" s="4">
        <v>3371775</v>
      </c>
      <c r="D51" s="4">
        <v>540416</v>
      </c>
      <c r="E51" s="4">
        <v>16072</v>
      </c>
      <c r="F51" s="4">
        <v>16055</v>
      </c>
      <c r="G51" s="4">
        <v>5012</v>
      </c>
      <c r="H51" s="4">
        <v>16805</v>
      </c>
      <c r="I51" s="4">
        <v>0</v>
      </c>
      <c r="J51" s="4">
        <v>68146</v>
      </c>
      <c r="K51" s="4">
        <v>87923</v>
      </c>
      <c r="L51" s="4">
        <v>0</v>
      </c>
      <c r="M51" s="4">
        <v>0</v>
      </c>
      <c r="N51" s="4">
        <f t="shared" si="0"/>
        <v>4122204</v>
      </c>
      <c r="O51" s="18"/>
      <c r="P51" s="7"/>
    </row>
    <row r="52" spans="1:16" x14ac:dyDescent="0.2">
      <c r="A52" s="2">
        <v>47</v>
      </c>
      <c r="B52" s="2" t="s">
        <v>49</v>
      </c>
      <c r="C52" s="4">
        <v>1646845</v>
      </c>
      <c r="D52" s="4">
        <v>238413</v>
      </c>
      <c r="E52" s="4">
        <v>9803</v>
      </c>
      <c r="F52" s="4">
        <v>7874</v>
      </c>
      <c r="G52" s="4">
        <v>2511</v>
      </c>
      <c r="H52" s="4">
        <v>8854</v>
      </c>
      <c r="I52" s="4">
        <v>0</v>
      </c>
      <c r="J52" s="4">
        <v>37907</v>
      </c>
      <c r="K52" s="4">
        <v>48909</v>
      </c>
      <c r="L52" s="4">
        <v>0</v>
      </c>
      <c r="M52" s="4">
        <v>0</v>
      </c>
      <c r="N52" s="4">
        <f t="shared" si="0"/>
        <v>2001116</v>
      </c>
      <c r="O52" s="18"/>
      <c r="P52" s="7"/>
    </row>
    <row r="53" spans="1:16" x14ac:dyDescent="0.2">
      <c r="A53" s="2">
        <v>48</v>
      </c>
      <c r="B53" s="2" t="s">
        <v>50</v>
      </c>
      <c r="C53" s="4">
        <v>2665426</v>
      </c>
      <c r="D53" s="4">
        <v>348898</v>
      </c>
      <c r="E53" s="4">
        <v>12222</v>
      </c>
      <c r="F53" s="4">
        <v>12958</v>
      </c>
      <c r="G53" s="4">
        <v>4217</v>
      </c>
      <c r="H53" s="4">
        <v>9119</v>
      </c>
      <c r="I53" s="4">
        <v>169718</v>
      </c>
      <c r="J53" s="4">
        <v>35865</v>
      </c>
      <c r="K53" s="4">
        <v>46273</v>
      </c>
      <c r="L53" s="4">
        <v>0</v>
      </c>
      <c r="M53" s="4">
        <v>42449</v>
      </c>
      <c r="N53" s="4">
        <f t="shared" si="0"/>
        <v>3347145</v>
      </c>
      <c r="O53" s="18"/>
      <c r="P53" s="7"/>
    </row>
    <row r="54" spans="1:16" x14ac:dyDescent="0.2">
      <c r="A54" s="2">
        <v>49</v>
      </c>
      <c r="B54" s="2" t="s">
        <v>51</v>
      </c>
      <c r="C54" s="4">
        <v>2113605</v>
      </c>
      <c r="D54" s="4">
        <v>215472</v>
      </c>
      <c r="E54" s="4">
        <v>14666</v>
      </c>
      <c r="F54" s="4">
        <v>9809</v>
      </c>
      <c r="G54" s="4">
        <v>2964</v>
      </c>
      <c r="H54" s="4">
        <v>10265</v>
      </c>
      <c r="I54" s="4">
        <v>0</v>
      </c>
      <c r="J54" s="4">
        <v>45959</v>
      </c>
      <c r="K54" s="4">
        <v>59297</v>
      </c>
      <c r="L54" s="4">
        <v>0</v>
      </c>
      <c r="M54" s="4">
        <v>976871</v>
      </c>
      <c r="N54" s="4">
        <f t="shared" si="0"/>
        <v>3448908</v>
      </c>
      <c r="O54" s="18"/>
      <c r="P54" s="7"/>
    </row>
    <row r="55" spans="1:16" x14ac:dyDescent="0.2">
      <c r="A55" s="2">
        <v>50</v>
      </c>
      <c r="B55" s="2" t="s">
        <v>52</v>
      </c>
      <c r="C55" s="4">
        <v>1629866</v>
      </c>
      <c r="D55" s="4">
        <v>113461</v>
      </c>
      <c r="E55" s="4">
        <v>9785</v>
      </c>
      <c r="F55" s="4">
        <v>8022</v>
      </c>
      <c r="G55" s="4">
        <v>2713</v>
      </c>
      <c r="H55" s="4">
        <v>2112</v>
      </c>
      <c r="I55" s="4">
        <v>0</v>
      </c>
      <c r="J55" s="4">
        <v>8606</v>
      </c>
      <c r="K55" s="4">
        <v>11103</v>
      </c>
      <c r="L55" s="4">
        <v>0</v>
      </c>
      <c r="M55" s="4">
        <v>0</v>
      </c>
      <c r="N55" s="4">
        <f t="shared" si="0"/>
        <v>1785668</v>
      </c>
      <c r="O55" s="18"/>
      <c r="P55" s="7"/>
    </row>
    <row r="56" spans="1:16" x14ac:dyDescent="0.2">
      <c r="A56" s="2">
        <v>51</v>
      </c>
      <c r="B56" s="2" t="s">
        <v>53</v>
      </c>
      <c r="C56" s="4">
        <v>3576288</v>
      </c>
      <c r="D56" s="4">
        <v>539336</v>
      </c>
      <c r="E56" s="4">
        <v>15728</v>
      </c>
      <c r="F56" s="4">
        <v>17024</v>
      </c>
      <c r="G56" s="4">
        <v>5290</v>
      </c>
      <c r="H56" s="4">
        <v>20596</v>
      </c>
      <c r="I56" s="4">
        <v>0</v>
      </c>
      <c r="J56" s="4">
        <v>83229</v>
      </c>
      <c r="K56" s="4">
        <v>107383</v>
      </c>
      <c r="L56" s="4">
        <v>0</v>
      </c>
      <c r="M56" s="4">
        <v>0</v>
      </c>
      <c r="N56" s="4">
        <f t="shared" si="0"/>
        <v>4364874</v>
      </c>
      <c r="O56" s="18"/>
      <c r="P56" s="7"/>
    </row>
    <row r="57" spans="1:16" x14ac:dyDescent="0.2">
      <c r="A57" s="2">
        <v>52</v>
      </c>
      <c r="B57" s="2" t="s">
        <v>54</v>
      </c>
      <c r="C57" s="4">
        <v>6820374</v>
      </c>
      <c r="D57" s="4">
        <v>1353034</v>
      </c>
      <c r="E57" s="4">
        <v>27553</v>
      </c>
      <c r="F57" s="4">
        <v>31510</v>
      </c>
      <c r="G57" s="4">
        <v>9103</v>
      </c>
      <c r="H57" s="4">
        <v>1136092</v>
      </c>
      <c r="I57" s="4">
        <v>0</v>
      </c>
      <c r="J57" s="4">
        <v>240789</v>
      </c>
      <c r="K57" s="4">
        <v>310669</v>
      </c>
      <c r="L57" s="4">
        <v>0</v>
      </c>
      <c r="M57" s="4">
        <v>96678</v>
      </c>
      <c r="N57" s="4">
        <f t="shared" si="0"/>
        <v>10025802</v>
      </c>
      <c r="O57" s="18"/>
      <c r="P57" s="7"/>
    </row>
    <row r="58" spans="1:16" x14ac:dyDescent="0.2">
      <c r="A58" s="2">
        <v>53</v>
      </c>
      <c r="B58" s="2" t="s">
        <v>55</v>
      </c>
      <c r="C58" s="4">
        <v>939253</v>
      </c>
      <c r="D58" s="4">
        <v>142647</v>
      </c>
      <c r="E58" s="4">
        <v>5486</v>
      </c>
      <c r="F58" s="4">
        <v>4765</v>
      </c>
      <c r="G58" s="4">
        <v>1701</v>
      </c>
      <c r="H58" s="4">
        <v>3338</v>
      </c>
      <c r="I58" s="4">
        <v>0</v>
      </c>
      <c r="J58" s="4">
        <v>13641</v>
      </c>
      <c r="K58" s="4">
        <v>17599</v>
      </c>
      <c r="L58" s="4">
        <v>0</v>
      </c>
      <c r="M58" s="4">
        <v>35712</v>
      </c>
      <c r="N58" s="4">
        <f t="shared" si="0"/>
        <v>1164142</v>
      </c>
      <c r="O58" s="18"/>
      <c r="P58" s="7"/>
    </row>
    <row r="59" spans="1:16" x14ac:dyDescent="0.2">
      <c r="A59" s="2">
        <v>54</v>
      </c>
      <c r="B59" s="2" t="s">
        <v>56</v>
      </c>
      <c r="C59" s="4">
        <v>2388345</v>
      </c>
      <c r="D59" s="4">
        <v>389304</v>
      </c>
      <c r="E59" s="4">
        <v>11395</v>
      </c>
      <c r="F59" s="4">
        <v>11428</v>
      </c>
      <c r="G59" s="4">
        <v>3605</v>
      </c>
      <c r="H59" s="4">
        <v>12564</v>
      </c>
      <c r="I59" s="4">
        <v>0</v>
      </c>
      <c r="J59" s="4">
        <v>54052</v>
      </c>
      <c r="K59" s="4">
        <v>69739</v>
      </c>
      <c r="L59" s="4">
        <v>0</v>
      </c>
      <c r="M59" s="4">
        <v>0</v>
      </c>
      <c r="N59" s="4">
        <f t="shared" si="0"/>
        <v>2940432</v>
      </c>
      <c r="O59" s="18"/>
      <c r="P59" s="7"/>
    </row>
    <row r="60" spans="1:16" x14ac:dyDescent="0.2">
      <c r="A60" s="2">
        <v>55</v>
      </c>
      <c r="B60" s="2" t="s">
        <v>57</v>
      </c>
      <c r="C60" s="4">
        <v>977619</v>
      </c>
      <c r="D60" s="4">
        <v>86268</v>
      </c>
      <c r="E60" s="4">
        <v>4602</v>
      </c>
      <c r="F60" s="4">
        <v>4922</v>
      </c>
      <c r="G60" s="4">
        <v>1715</v>
      </c>
      <c r="H60" s="4">
        <v>2468</v>
      </c>
      <c r="I60" s="4">
        <v>0</v>
      </c>
      <c r="J60" s="4">
        <v>9694</v>
      </c>
      <c r="K60" s="4">
        <v>12508</v>
      </c>
      <c r="L60" s="4">
        <v>0</v>
      </c>
      <c r="M60" s="4">
        <v>0</v>
      </c>
      <c r="N60" s="4">
        <f t="shared" si="0"/>
        <v>1099796</v>
      </c>
      <c r="O60" s="18"/>
      <c r="P60" s="7"/>
    </row>
    <row r="61" spans="1:16" x14ac:dyDescent="0.2">
      <c r="A61" s="2">
        <v>56</v>
      </c>
      <c r="B61" s="2" t="s">
        <v>58</v>
      </c>
      <c r="C61" s="4">
        <v>889814</v>
      </c>
      <c r="D61" s="4">
        <v>89702</v>
      </c>
      <c r="E61" s="4">
        <v>3754</v>
      </c>
      <c r="F61" s="4">
        <v>4587</v>
      </c>
      <c r="G61" s="4">
        <v>1660</v>
      </c>
      <c r="H61" s="4">
        <v>130888</v>
      </c>
      <c r="I61" s="4">
        <v>0</v>
      </c>
      <c r="J61" s="4">
        <v>25039</v>
      </c>
      <c r="K61" s="4">
        <v>32306</v>
      </c>
      <c r="L61" s="4">
        <v>0</v>
      </c>
      <c r="M61" s="4">
        <v>0</v>
      </c>
      <c r="N61" s="4">
        <f t="shared" si="0"/>
        <v>1177750</v>
      </c>
      <c r="O61" s="18"/>
      <c r="P61" s="7"/>
    </row>
    <row r="62" spans="1:16" x14ac:dyDescent="0.2">
      <c r="A62" s="2">
        <v>57</v>
      </c>
      <c r="B62" s="2" t="s">
        <v>59</v>
      </c>
      <c r="C62" s="4">
        <v>6037377</v>
      </c>
      <c r="D62" s="4">
        <v>1092279</v>
      </c>
      <c r="E62" s="4">
        <v>9293</v>
      </c>
      <c r="F62" s="4">
        <v>27132</v>
      </c>
      <c r="G62" s="4">
        <v>7063</v>
      </c>
      <c r="H62" s="4">
        <v>31354</v>
      </c>
      <c r="I62" s="4">
        <v>0</v>
      </c>
      <c r="J62" s="4">
        <v>126829</v>
      </c>
      <c r="K62" s="4">
        <v>163636</v>
      </c>
      <c r="L62" s="4">
        <v>0</v>
      </c>
      <c r="M62" s="4">
        <v>0</v>
      </c>
      <c r="N62" s="4">
        <f t="shared" si="0"/>
        <v>7494963</v>
      </c>
      <c r="O62" s="18"/>
      <c r="P62" s="7"/>
    </row>
    <row r="63" spans="1:16" x14ac:dyDescent="0.2">
      <c r="A63" s="2">
        <v>58</v>
      </c>
      <c r="B63" s="2" t="s">
        <v>60</v>
      </c>
      <c r="C63" s="4">
        <v>746437</v>
      </c>
      <c r="D63" s="4">
        <v>54560</v>
      </c>
      <c r="E63" s="4">
        <v>4681</v>
      </c>
      <c r="F63" s="4">
        <v>3844</v>
      </c>
      <c r="G63" s="4">
        <v>1414</v>
      </c>
      <c r="H63" s="4">
        <v>38056</v>
      </c>
      <c r="I63" s="4">
        <v>0</v>
      </c>
      <c r="J63" s="4">
        <v>8244</v>
      </c>
      <c r="K63" s="4">
        <v>10636</v>
      </c>
      <c r="L63" s="4">
        <v>0</v>
      </c>
      <c r="M63" s="4">
        <v>0</v>
      </c>
      <c r="N63" s="4">
        <f t="shared" si="0"/>
        <v>867872</v>
      </c>
      <c r="O63" s="18"/>
      <c r="P63" s="7"/>
    </row>
    <row r="64" spans="1:16" x14ac:dyDescent="0.2">
      <c r="A64" s="2">
        <v>59</v>
      </c>
      <c r="B64" s="2" t="s">
        <v>61</v>
      </c>
      <c r="C64" s="4">
        <v>11317844</v>
      </c>
      <c r="D64" s="4">
        <v>6626403</v>
      </c>
      <c r="E64" s="4">
        <v>47239</v>
      </c>
      <c r="F64" s="4">
        <v>51379</v>
      </c>
      <c r="G64" s="4">
        <v>14233</v>
      </c>
      <c r="H64" s="4">
        <v>2037338</v>
      </c>
      <c r="I64" s="4">
        <v>0</v>
      </c>
      <c r="J64" s="4">
        <v>430166</v>
      </c>
      <c r="K64" s="4">
        <v>555006</v>
      </c>
      <c r="L64" s="4">
        <v>0</v>
      </c>
      <c r="M64" s="4">
        <v>31893</v>
      </c>
      <c r="N64" s="4">
        <f t="shared" si="0"/>
        <v>21111501</v>
      </c>
      <c r="O64" s="18"/>
      <c r="P64" s="7"/>
    </row>
    <row r="65" spans="1:16" x14ac:dyDescent="0.2">
      <c r="A65" s="2">
        <v>60</v>
      </c>
      <c r="B65" s="2" t="s">
        <v>62</v>
      </c>
      <c r="C65" s="4">
        <v>1170245</v>
      </c>
      <c r="D65" s="4">
        <v>193146</v>
      </c>
      <c r="E65" s="4">
        <v>6508</v>
      </c>
      <c r="F65" s="4">
        <v>5809</v>
      </c>
      <c r="G65" s="4">
        <v>1988</v>
      </c>
      <c r="H65" s="4">
        <v>129268</v>
      </c>
      <c r="I65" s="4">
        <v>0</v>
      </c>
      <c r="J65" s="4">
        <v>25632</v>
      </c>
      <c r="K65" s="4">
        <v>33070</v>
      </c>
      <c r="L65" s="4">
        <v>0</v>
      </c>
      <c r="M65" s="4">
        <v>0</v>
      </c>
      <c r="N65" s="4">
        <f t="shared" si="0"/>
        <v>1565666</v>
      </c>
      <c r="O65" s="18"/>
      <c r="P65" s="7"/>
    </row>
    <row r="66" spans="1:16" x14ac:dyDescent="0.2">
      <c r="A66" s="2">
        <v>61</v>
      </c>
      <c r="B66" s="2" t="s">
        <v>63</v>
      </c>
      <c r="C66" s="4">
        <v>5509363</v>
      </c>
      <c r="D66" s="4">
        <v>967812</v>
      </c>
      <c r="E66" s="4">
        <v>18455</v>
      </c>
      <c r="F66" s="4">
        <v>25534</v>
      </c>
      <c r="G66" s="4">
        <v>7371</v>
      </c>
      <c r="H66" s="4">
        <v>39576</v>
      </c>
      <c r="I66" s="4">
        <v>0</v>
      </c>
      <c r="J66" s="4">
        <v>162273</v>
      </c>
      <c r="K66" s="4">
        <v>209367</v>
      </c>
      <c r="L66" s="4">
        <v>0</v>
      </c>
      <c r="M66" s="4">
        <v>0</v>
      </c>
      <c r="N66" s="4">
        <f t="shared" si="0"/>
        <v>6939751</v>
      </c>
      <c r="O66" s="18"/>
      <c r="P66" s="7"/>
    </row>
    <row r="67" spans="1:16" x14ac:dyDescent="0.2">
      <c r="A67" s="2">
        <v>62</v>
      </c>
      <c r="B67" s="2" t="s">
        <v>64</v>
      </c>
      <c r="C67" s="4">
        <v>1887684</v>
      </c>
      <c r="D67" s="4">
        <v>283263</v>
      </c>
      <c r="E67" s="4">
        <v>11051</v>
      </c>
      <c r="F67" s="4">
        <v>9221</v>
      </c>
      <c r="G67" s="4">
        <v>3068</v>
      </c>
      <c r="H67" s="4">
        <v>7790</v>
      </c>
      <c r="I67" s="4">
        <v>144974</v>
      </c>
      <c r="J67" s="4">
        <v>33150</v>
      </c>
      <c r="K67" s="4">
        <v>42771</v>
      </c>
      <c r="L67" s="4">
        <v>0</v>
      </c>
      <c r="M67" s="4">
        <v>36850</v>
      </c>
      <c r="N67" s="4">
        <f t="shared" si="0"/>
        <v>2459822</v>
      </c>
      <c r="O67" s="18"/>
      <c r="P67" s="7"/>
    </row>
    <row r="68" spans="1:16" x14ac:dyDescent="0.2">
      <c r="A68" s="2">
        <v>63</v>
      </c>
      <c r="B68" s="2" t="s">
        <v>65</v>
      </c>
      <c r="C68" s="4">
        <v>709452</v>
      </c>
      <c r="D68" s="4">
        <v>119711</v>
      </c>
      <c r="E68" s="4">
        <v>4436</v>
      </c>
      <c r="F68" s="4">
        <v>3630</v>
      </c>
      <c r="G68" s="4">
        <v>1321</v>
      </c>
      <c r="H68" s="4">
        <v>1582</v>
      </c>
      <c r="I68" s="4">
        <v>0</v>
      </c>
      <c r="J68" s="4">
        <v>6228</v>
      </c>
      <c r="K68" s="4">
        <v>8035</v>
      </c>
      <c r="L68" s="4">
        <v>0</v>
      </c>
      <c r="M68" s="4">
        <v>4143</v>
      </c>
      <c r="N68" s="4">
        <f t="shared" si="0"/>
        <v>858538</v>
      </c>
      <c r="O68" s="18"/>
      <c r="P68" s="7"/>
    </row>
    <row r="69" spans="1:16" x14ac:dyDescent="0.2">
      <c r="A69" s="2">
        <v>64</v>
      </c>
      <c r="B69" s="2" t="s">
        <v>66</v>
      </c>
      <c r="C69" s="4">
        <v>2831385</v>
      </c>
      <c r="D69" s="4">
        <v>480770</v>
      </c>
      <c r="E69" s="4">
        <v>14822</v>
      </c>
      <c r="F69" s="4">
        <v>13220</v>
      </c>
      <c r="G69" s="4">
        <v>3971</v>
      </c>
      <c r="H69" s="4">
        <v>524114</v>
      </c>
      <c r="I69" s="4">
        <v>0</v>
      </c>
      <c r="J69" s="4">
        <v>100808</v>
      </c>
      <c r="K69" s="4">
        <v>130064</v>
      </c>
      <c r="L69" s="4">
        <v>0</v>
      </c>
      <c r="M69" s="4">
        <v>0</v>
      </c>
      <c r="N69" s="4">
        <f t="shared" si="0"/>
        <v>4099154</v>
      </c>
      <c r="O69" s="18"/>
      <c r="P69" s="7"/>
    </row>
    <row r="70" spans="1:16" x14ac:dyDescent="0.2">
      <c r="A70" s="2">
        <v>65</v>
      </c>
      <c r="B70" s="2" t="s">
        <v>67</v>
      </c>
      <c r="C70" s="4">
        <v>10358130</v>
      </c>
      <c r="D70" s="4">
        <v>1470458</v>
      </c>
      <c r="E70" s="4">
        <v>30181</v>
      </c>
      <c r="F70" s="4">
        <v>47962</v>
      </c>
      <c r="G70" s="4">
        <v>13742</v>
      </c>
      <c r="H70" s="4">
        <v>51489</v>
      </c>
      <c r="I70" s="4">
        <v>0</v>
      </c>
      <c r="J70" s="4">
        <v>213370</v>
      </c>
      <c r="K70" s="4">
        <v>275294</v>
      </c>
      <c r="L70" s="4">
        <v>0</v>
      </c>
      <c r="M70" s="4">
        <v>0</v>
      </c>
      <c r="N70" s="4">
        <f t="shared" si="0"/>
        <v>12460626</v>
      </c>
      <c r="O70" s="18"/>
      <c r="P70" s="7"/>
    </row>
    <row r="71" spans="1:16" x14ac:dyDescent="0.2">
      <c r="A71" s="2">
        <v>66</v>
      </c>
      <c r="B71" s="2" t="s">
        <v>68</v>
      </c>
      <c r="C71" s="4">
        <v>1542363</v>
      </c>
      <c r="D71" s="4">
        <v>294937</v>
      </c>
      <c r="E71" s="4">
        <v>7872</v>
      </c>
      <c r="F71" s="4">
        <v>7475</v>
      </c>
      <c r="G71" s="4">
        <v>2430</v>
      </c>
      <c r="H71" s="4">
        <v>260848</v>
      </c>
      <c r="I71" s="4">
        <v>0</v>
      </c>
      <c r="J71" s="4">
        <v>47835</v>
      </c>
      <c r="K71" s="4">
        <v>61717</v>
      </c>
      <c r="L71" s="4">
        <v>0</v>
      </c>
      <c r="M71" s="4">
        <v>169028</v>
      </c>
      <c r="N71" s="4">
        <f t="shared" ref="N71:N129" si="1">SUM(C71:M71)</f>
        <v>2394505</v>
      </c>
      <c r="O71" s="18"/>
      <c r="P71" s="7"/>
    </row>
    <row r="72" spans="1:16" x14ac:dyDescent="0.2">
      <c r="A72" s="2">
        <v>67</v>
      </c>
      <c r="B72" s="2" t="s">
        <v>69</v>
      </c>
      <c r="C72" s="4">
        <v>1393694</v>
      </c>
      <c r="D72" s="4">
        <v>240300</v>
      </c>
      <c r="E72" s="4">
        <v>9333</v>
      </c>
      <c r="F72" s="4">
        <v>6766</v>
      </c>
      <c r="G72" s="4">
        <v>2243</v>
      </c>
      <c r="H72" s="4">
        <v>109613</v>
      </c>
      <c r="I72" s="4">
        <v>0</v>
      </c>
      <c r="J72" s="4">
        <v>23576</v>
      </c>
      <c r="K72" s="4">
        <v>30418</v>
      </c>
      <c r="L72" s="4">
        <v>0</v>
      </c>
      <c r="M72" s="4">
        <v>0</v>
      </c>
      <c r="N72" s="4">
        <f t="shared" si="1"/>
        <v>1815943</v>
      </c>
      <c r="O72" s="18"/>
      <c r="P72" s="7"/>
    </row>
    <row r="73" spans="1:16" x14ac:dyDescent="0.2">
      <c r="A73" s="2">
        <v>68</v>
      </c>
      <c r="B73" s="2" t="s">
        <v>70</v>
      </c>
      <c r="C73" s="4">
        <v>3998498</v>
      </c>
      <c r="D73" s="4">
        <v>490877</v>
      </c>
      <c r="E73" s="4">
        <v>10081</v>
      </c>
      <c r="F73" s="4">
        <v>18963</v>
      </c>
      <c r="G73" s="4">
        <v>5722</v>
      </c>
      <c r="H73" s="4">
        <v>13367</v>
      </c>
      <c r="I73" s="4">
        <v>248771</v>
      </c>
      <c r="J73" s="4">
        <v>53246</v>
      </c>
      <c r="K73" s="4">
        <v>68699</v>
      </c>
      <c r="L73" s="4">
        <v>0</v>
      </c>
      <c r="M73" s="4">
        <v>457082</v>
      </c>
      <c r="N73" s="4">
        <f t="shared" si="1"/>
        <v>5365306</v>
      </c>
      <c r="O73" s="18"/>
      <c r="P73" s="7"/>
    </row>
    <row r="74" spans="1:16" x14ac:dyDescent="0.2">
      <c r="A74" s="2">
        <v>69</v>
      </c>
      <c r="B74" s="2" t="s">
        <v>71</v>
      </c>
      <c r="C74" s="4">
        <v>4346201</v>
      </c>
      <c r="D74" s="4">
        <v>728699</v>
      </c>
      <c r="E74" s="4">
        <v>15396</v>
      </c>
      <c r="F74" s="4">
        <v>20526</v>
      </c>
      <c r="G74" s="4">
        <v>6207</v>
      </c>
      <c r="H74" s="4">
        <v>22999</v>
      </c>
      <c r="I74" s="4">
        <v>0</v>
      </c>
      <c r="J74" s="4">
        <v>95677</v>
      </c>
      <c r="K74" s="4">
        <v>123444</v>
      </c>
      <c r="L74" s="4">
        <v>0</v>
      </c>
      <c r="M74" s="4">
        <v>0</v>
      </c>
      <c r="N74" s="4">
        <f t="shared" si="1"/>
        <v>5359149</v>
      </c>
      <c r="O74" s="18"/>
      <c r="P74" s="7"/>
    </row>
    <row r="75" spans="1:16" x14ac:dyDescent="0.2">
      <c r="A75" s="2">
        <v>70</v>
      </c>
      <c r="B75" s="2" t="s">
        <v>72</v>
      </c>
      <c r="C75" s="4">
        <v>1454664</v>
      </c>
      <c r="D75" s="4">
        <v>172083</v>
      </c>
      <c r="E75" s="4">
        <v>7705</v>
      </c>
      <c r="F75" s="4">
        <v>7232</v>
      </c>
      <c r="G75" s="4">
        <v>2476</v>
      </c>
      <c r="H75" s="4">
        <v>6068</v>
      </c>
      <c r="I75" s="4">
        <v>0</v>
      </c>
      <c r="J75" s="4">
        <v>25170</v>
      </c>
      <c r="K75" s="4">
        <v>32474</v>
      </c>
      <c r="L75" s="4">
        <v>0</v>
      </c>
      <c r="M75" s="4">
        <v>0</v>
      </c>
      <c r="N75" s="4">
        <f t="shared" si="1"/>
        <v>1707872</v>
      </c>
      <c r="O75" s="18"/>
      <c r="P75" s="7"/>
    </row>
    <row r="76" spans="1:16" x14ac:dyDescent="0.2">
      <c r="A76" s="2">
        <v>71</v>
      </c>
      <c r="B76" s="2" t="s">
        <v>73</v>
      </c>
      <c r="C76" s="4">
        <v>3280727</v>
      </c>
      <c r="D76" s="4">
        <v>469115</v>
      </c>
      <c r="E76" s="4">
        <v>16239</v>
      </c>
      <c r="F76" s="4">
        <v>15438</v>
      </c>
      <c r="G76" s="4">
        <v>4705</v>
      </c>
      <c r="H76" s="4">
        <v>12444</v>
      </c>
      <c r="I76" s="4">
        <v>0</v>
      </c>
      <c r="J76" s="4">
        <v>53017</v>
      </c>
      <c r="K76" s="4">
        <v>68403</v>
      </c>
      <c r="L76" s="4">
        <v>0</v>
      </c>
      <c r="M76" s="4">
        <v>69515</v>
      </c>
      <c r="N76" s="4">
        <f t="shared" si="1"/>
        <v>3989603</v>
      </c>
      <c r="O76" s="18"/>
      <c r="P76" s="7"/>
    </row>
    <row r="77" spans="1:16" x14ac:dyDescent="0.2">
      <c r="A77" s="2">
        <v>72</v>
      </c>
      <c r="B77" s="2" t="s">
        <v>74</v>
      </c>
      <c r="C77" s="4">
        <v>1673926</v>
      </c>
      <c r="D77" s="4">
        <v>478929</v>
      </c>
      <c r="E77" s="4">
        <v>7800</v>
      </c>
      <c r="F77" s="4">
        <v>7973</v>
      </c>
      <c r="G77" s="4">
        <v>2488</v>
      </c>
      <c r="H77" s="4">
        <v>10650</v>
      </c>
      <c r="I77" s="4">
        <v>0</v>
      </c>
      <c r="J77" s="4">
        <v>45950</v>
      </c>
      <c r="K77" s="4">
        <v>59285</v>
      </c>
      <c r="L77" s="4">
        <v>0</v>
      </c>
      <c r="M77" s="4">
        <v>0</v>
      </c>
      <c r="N77" s="4">
        <f t="shared" si="1"/>
        <v>2287001</v>
      </c>
      <c r="O77" s="18"/>
      <c r="P77" s="7"/>
    </row>
    <row r="78" spans="1:16" x14ac:dyDescent="0.2">
      <c r="A78" s="2">
        <v>73</v>
      </c>
      <c r="B78" s="2" t="s">
        <v>75</v>
      </c>
      <c r="C78" s="4">
        <v>1109183</v>
      </c>
      <c r="D78" s="4">
        <v>127475</v>
      </c>
      <c r="E78" s="4">
        <v>6135</v>
      </c>
      <c r="F78" s="4">
        <v>5483</v>
      </c>
      <c r="G78" s="4">
        <v>1862</v>
      </c>
      <c r="H78" s="4">
        <v>4116</v>
      </c>
      <c r="I78" s="4">
        <v>0</v>
      </c>
      <c r="J78" s="4">
        <v>17119</v>
      </c>
      <c r="K78" s="4">
        <v>22087</v>
      </c>
      <c r="L78" s="4">
        <v>0</v>
      </c>
      <c r="M78" s="4">
        <v>0</v>
      </c>
      <c r="N78" s="4">
        <f t="shared" si="1"/>
        <v>1293460</v>
      </c>
      <c r="O78" s="18"/>
      <c r="P78" s="7"/>
    </row>
    <row r="79" spans="1:16" x14ac:dyDescent="0.2">
      <c r="A79" s="2">
        <v>74</v>
      </c>
      <c r="B79" s="2" t="s">
        <v>76</v>
      </c>
      <c r="C79" s="4">
        <v>7548433</v>
      </c>
      <c r="D79" s="4">
        <v>855957</v>
      </c>
      <c r="E79" s="4">
        <v>0</v>
      </c>
      <c r="F79" s="4">
        <v>32983</v>
      </c>
      <c r="G79" s="4">
        <v>7568</v>
      </c>
      <c r="H79" s="4">
        <v>19381</v>
      </c>
      <c r="I79" s="4">
        <v>360708</v>
      </c>
      <c r="J79" s="4">
        <v>68158</v>
      </c>
      <c r="K79" s="4">
        <v>87939</v>
      </c>
      <c r="L79" s="4">
        <v>0</v>
      </c>
      <c r="M79" s="4">
        <v>0</v>
      </c>
      <c r="N79" s="4">
        <f t="shared" si="1"/>
        <v>8981127</v>
      </c>
      <c r="O79" s="18"/>
      <c r="P79" s="7"/>
    </row>
    <row r="80" spans="1:16" x14ac:dyDescent="0.2">
      <c r="A80" s="2">
        <v>75</v>
      </c>
      <c r="B80" s="2" t="s">
        <v>77</v>
      </c>
      <c r="C80" s="4">
        <v>2087254</v>
      </c>
      <c r="D80" s="4">
        <v>276758</v>
      </c>
      <c r="E80" s="4">
        <v>10419</v>
      </c>
      <c r="F80" s="4">
        <v>10076</v>
      </c>
      <c r="G80" s="4">
        <v>3245</v>
      </c>
      <c r="H80" s="4">
        <v>261481</v>
      </c>
      <c r="I80" s="4">
        <v>0</v>
      </c>
      <c r="J80" s="4">
        <v>55411</v>
      </c>
      <c r="K80" s="4">
        <v>71492</v>
      </c>
      <c r="L80" s="4">
        <v>0</v>
      </c>
      <c r="M80" s="4">
        <v>0</v>
      </c>
      <c r="N80" s="4">
        <f t="shared" si="1"/>
        <v>2776136</v>
      </c>
      <c r="O80" s="18"/>
      <c r="P80" s="7"/>
    </row>
    <row r="81" spans="1:16" x14ac:dyDescent="0.2">
      <c r="A81" s="2">
        <v>76</v>
      </c>
      <c r="B81" s="2" t="s">
        <v>78</v>
      </c>
      <c r="C81" s="4">
        <v>1932114</v>
      </c>
      <c r="D81" s="4">
        <v>450305</v>
      </c>
      <c r="E81" s="4">
        <v>10279</v>
      </c>
      <c r="F81" s="4">
        <v>9388</v>
      </c>
      <c r="G81" s="4">
        <v>3075</v>
      </c>
      <c r="H81" s="4">
        <v>279901</v>
      </c>
      <c r="I81" s="4">
        <v>0</v>
      </c>
      <c r="J81" s="4">
        <v>55304</v>
      </c>
      <c r="K81" s="4">
        <v>71354</v>
      </c>
      <c r="L81" s="4">
        <v>0</v>
      </c>
      <c r="M81" s="4">
        <v>0</v>
      </c>
      <c r="N81" s="4">
        <f t="shared" si="1"/>
        <v>2811720</v>
      </c>
      <c r="O81" s="18"/>
      <c r="P81" s="7"/>
    </row>
    <row r="82" spans="1:16" x14ac:dyDescent="0.2">
      <c r="A82" s="2">
        <v>77</v>
      </c>
      <c r="B82" s="2" t="s">
        <v>79</v>
      </c>
      <c r="C82" s="4">
        <v>3809746</v>
      </c>
      <c r="D82" s="4">
        <v>626962</v>
      </c>
      <c r="E82" s="4">
        <v>17998</v>
      </c>
      <c r="F82" s="4">
        <v>18286</v>
      </c>
      <c r="G82" s="4">
        <v>5803</v>
      </c>
      <c r="H82" s="4">
        <v>600701</v>
      </c>
      <c r="I82" s="4">
        <v>0</v>
      </c>
      <c r="J82" s="4">
        <v>125516</v>
      </c>
      <c r="K82" s="4">
        <v>161942</v>
      </c>
      <c r="L82" s="4">
        <v>0</v>
      </c>
      <c r="M82" s="4">
        <v>121513</v>
      </c>
      <c r="N82" s="4">
        <f t="shared" si="1"/>
        <v>5488467</v>
      </c>
      <c r="O82" s="18"/>
      <c r="P82" s="7"/>
    </row>
    <row r="83" spans="1:16" x14ac:dyDescent="0.2">
      <c r="A83" s="2">
        <v>78</v>
      </c>
      <c r="B83" s="2" t="s">
        <v>80</v>
      </c>
      <c r="C83" s="4">
        <v>17230398</v>
      </c>
      <c r="D83" s="4">
        <v>2888882</v>
      </c>
      <c r="E83" s="4">
        <v>45372</v>
      </c>
      <c r="F83" s="4">
        <v>78614</v>
      </c>
      <c r="G83" s="4">
        <v>21627</v>
      </c>
      <c r="H83" s="4">
        <v>90060</v>
      </c>
      <c r="I83" s="4">
        <v>0</v>
      </c>
      <c r="J83" s="4">
        <v>323783</v>
      </c>
      <c r="K83" s="4">
        <v>417749</v>
      </c>
      <c r="L83" s="4">
        <v>0</v>
      </c>
      <c r="M83" s="4">
        <v>239981</v>
      </c>
      <c r="N83" s="4">
        <f t="shared" si="1"/>
        <v>21336466</v>
      </c>
      <c r="O83" s="18"/>
      <c r="P83" s="7"/>
    </row>
    <row r="84" spans="1:16" x14ac:dyDescent="0.2">
      <c r="A84" s="2">
        <v>79</v>
      </c>
      <c r="B84" s="2" t="s">
        <v>81</v>
      </c>
      <c r="C84" s="4">
        <v>2789907</v>
      </c>
      <c r="D84" s="4">
        <v>496454</v>
      </c>
      <c r="E84" s="4">
        <v>12148</v>
      </c>
      <c r="F84" s="4">
        <v>13203</v>
      </c>
      <c r="G84" s="4">
        <v>4048</v>
      </c>
      <c r="H84" s="4">
        <v>16846</v>
      </c>
      <c r="I84" s="4">
        <v>0</v>
      </c>
      <c r="J84" s="4">
        <v>67851</v>
      </c>
      <c r="K84" s="4">
        <v>87543</v>
      </c>
      <c r="L84" s="4">
        <v>0</v>
      </c>
      <c r="M84" s="4">
        <v>0</v>
      </c>
      <c r="N84" s="4">
        <f t="shared" si="1"/>
        <v>3488000</v>
      </c>
      <c r="O84" s="18"/>
      <c r="P84" s="7"/>
    </row>
    <row r="85" spans="1:16" x14ac:dyDescent="0.2">
      <c r="A85" s="2">
        <v>80</v>
      </c>
      <c r="B85" s="2" t="s">
        <v>82</v>
      </c>
      <c r="C85" s="4">
        <v>2404268</v>
      </c>
      <c r="D85" s="4">
        <v>437799</v>
      </c>
      <c r="E85" s="4">
        <v>13327</v>
      </c>
      <c r="F85" s="4">
        <v>11422</v>
      </c>
      <c r="G85" s="4">
        <v>3578</v>
      </c>
      <c r="H85" s="4">
        <v>13580</v>
      </c>
      <c r="I85" s="4">
        <v>0</v>
      </c>
      <c r="J85" s="4">
        <v>59477</v>
      </c>
      <c r="K85" s="4">
        <v>76738</v>
      </c>
      <c r="L85" s="4">
        <v>0</v>
      </c>
      <c r="M85" s="4">
        <v>0</v>
      </c>
      <c r="N85" s="4">
        <f t="shared" si="1"/>
        <v>3020189</v>
      </c>
      <c r="O85" s="18"/>
      <c r="P85" s="7"/>
    </row>
    <row r="86" spans="1:16" x14ac:dyDescent="0.2">
      <c r="A86" s="2">
        <v>81</v>
      </c>
      <c r="B86" s="2" t="s">
        <v>83</v>
      </c>
      <c r="C86" s="4">
        <v>2911715</v>
      </c>
      <c r="D86" s="4">
        <v>747540</v>
      </c>
      <c r="E86" s="4">
        <v>14306</v>
      </c>
      <c r="F86" s="4">
        <v>13857</v>
      </c>
      <c r="G86" s="4">
        <v>4327</v>
      </c>
      <c r="H86" s="4">
        <v>427868</v>
      </c>
      <c r="I86" s="4">
        <v>0</v>
      </c>
      <c r="J86" s="4">
        <v>88323</v>
      </c>
      <c r="K86" s="4">
        <v>113956</v>
      </c>
      <c r="L86" s="4">
        <v>0</v>
      </c>
      <c r="M86" s="4">
        <v>0</v>
      </c>
      <c r="N86" s="4">
        <f t="shared" si="1"/>
        <v>4321892</v>
      </c>
      <c r="O86" s="18"/>
      <c r="P86" s="7"/>
    </row>
    <row r="87" spans="1:16" x14ac:dyDescent="0.2">
      <c r="A87" s="2">
        <v>82</v>
      </c>
      <c r="B87" s="2" t="s">
        <v>84</v>
      </c>
      <c r="C87" s="4">
        <v>1408234</v>
      </c>
      <c r="D87" s="4">
        <v>156629</v>
      </c>
      <c r="E87" s="4">
        <v>7519</v>
      </c>
      <c r="F87" s="4">
        <v>6987</v>
      </c>
      <c r="G87" s="4">
        <v>2384</v>
      </c>
      <c r="H87" s="4">
        <v>212733</v>
      </c>
      <c r="I87" s="4">
        <v>0</v>
      </c>
      <c r="J87" s="4">
        <v>34067</v>
      </c>
      <c r="K87" s="4">
        <v>43953</v>
      </c>
      <c r="L87" s="4">
        <v>0</v>
      </c>
      <c r="M87" s="4">
        <v>0</v>
      </c>
      <c r="N87" s="4">
        <f t="shared" si="1"/>
        <v>1872506</v>
      </c>
      <c r="O87" s="18"/>
      <c r="P87" s="7"/>
    </row>
    <row r="88" spans="1:16" x14ac:dyDescent="0.2">
      <c r="A88" s="2">
        <v>83</v>
      </c>
      <c r="B88" s="2" t="s">
        <v>85</v>
      </c>
      <c r="C88" s="4">
        <v>1525052</v>
      </c>
      <c r="D88" s="4">
        <v>182161</v>
      </c>
      <c r="E88" s="4">
        <v>7677</v>
      </c>
      <c r="F88" s="4">
        <v>7507</v>
      </c>
      <c r="G88" s="4">
        <v>2515</v>
      </c>
      <c r="H88" s="4">
        <v>7966</v>
      </c>
      <c r="I88" s="4">
        <v>0</v>
      </c>
      <c r="J88" s="4">
        <v>34417</v>
      </c>
      <c r="K88" s="4">
        <v>44406</v>
      </c>
      <c r="L88" s="4">
        <v>0</v>
      </c>
      <c r="M88" s="4">
        <v>0</v>
      </c>
      <c r="N88" s="4">
        <f t="shared" si="1"/>
        <v>1811701</v>
      </c>
      <c r="O88" s="18"/>
      <c r="P88" s="7"/>
    </row>
    <row r="89" spans="1:16" x14ac:dyDescent="0.2">
      <c r="A89" s="2">
        <v>84</v>
      </c>
      <c r="B89" s="2" t="s">
        <v>86</v>
      </c>
      <c r="C89" s="4">
        <v>1643523</v>
      </c>
      <c r="D89" s="4">
        <v>248464</v>
      </c>
      <c r="E89" s="4">
        <v>13055</v>
      </c>
      <c r="F89" s="4">
        <v>7811</v>
      </c>
      <c r="G89" s="4">
        <v>2513</v>
      </c>
      <c r="H89" s="4">
        <v>3473</v>
      </c>
      <c r="I89" s="4">
        <v>64634</v>
      </c>
      <c r="J89" s="4">
        <v>15006</v>
      </c>
      <c r="K89" s="4">
        <v>19360</v>
      </c>
      <c r="L89" s="4">
        <v>0</v>
      </c>
      <c r="M89" s="4">
        <v>31675</v>
      </c>
      <c r="N89" s="4">
        <f t="shared" si="1"/>
        <v>2049514</v>
      </c>
      <c r="O89" s="18"/>
      <c r="P89" s="7"/>
    </row>
    <row r="90" spans="1:16" x14ac:dyDescent="0.2">
      <c r="A90" s="2">
        <v>85</v>
      </c>
      <c r="B90" s="2" t="s">
        <v>87</v>
      </c>
      <c r="C90" s="4">
        <v>1165203</v>
      </c>
      <c r="D90" s="4">
        <v>194190</v>
      </c>
      <c r="E90" s="4">
        <v>7375</v>
      </c>
      <c r="F90" s="4">
        <v>5673</v>
      </c>
      <c r="G90" s="4">
        <v>1885</v>
      </c>
      <c r="H90" s="4">
        <v>4601</v>
      </c>
      <c r="I90" s="4">
        <v>0</v>
      </c>
      <c r="J90" s="4">
        <v>18682</v>
      </c>
      <c r="K90" s="4">
        <v>24103</v>
      </c>
      <c r="L90" s="4">
        <v>0</v>
      </c>
      <c r="M90" s="4">
        <v>0</v>
      </c>
      <c r="N90" s="4">
        <f t="shared" si="1"/>
        <v>1421712</v>
      </c>
      <c r="O90" s="18"/>
      <c r="P90" s="7"/>
    </row>
    <row r="91" spans="1:16" x14ac:dyDescent="0.2">
      <c r="A91" s="2">
        <v>86</v>
      </c>
      <c r="B91" s="2" t="s">
        <v>88</v>
      </c>
      <c r="C91" s="4">
        <v>1951186</v>
      </c>
      <c r="D91" s="4">
        <v>336699</v>
      </c>
      <c r="E91" s="4">
        <v>6652</v>
      </c>
      <c r="F91" s="4">
        <v>9221</v>
      </c>
      <c r="G91" s="4">
        <v>2789</v>
      </c>
      <c r="H91" s="4">
        <v>10334</v>
      </c>
      <c r="I91" s="4">
        <v>0</v>
      </c>
      <c r="J91" s="4">
        <v>40708</v>
      </c>
      <c r="K91" s="4">
        <v>52522</v>
      </c>
      <c r="L91" s="4">
        <v>0</v>
      </c>
      <c r="M91" s="4">
        <v>0</v>
      </c>
      <c r="N91" s="4">
        <f t="shared" si="1"/>
        <v>2410111</v>
      </c>
      <c r="O91" s="18"/>
      <c r="P91" s="7"/>
    </row>
    <row r="92" spans="1:16" x14ac:dyDescent="0.2">
      <c r="A92" s="2">
        <v>87</v>
      </c>
      <c r="B92" s="2" t="s">
        <v>89</v>
      </c>
      <c r="C92" s="4">
        <v>2872981</v>
      </c>
      <c r="D92" s="4">
        <v>464138</v>
      </c>
      <c r="E92" s="4">
        <v>15625</v>
      </c>
      <c r="F92" s="4">
        <v>13898</v>
      </c>
      <c r="G92" s="4">
        <v>4517</v>
      </c>
      <c r="H92" s="4">
        <v>16671</v>
      </c>
      <c r="I92" s="4">
        <v>0</v>
      </c>
      <c r="J92" s="4">
        <v>69890</v>
      </c>
      <c r="K92" s="4">
        <v>90173</v>
      </c>
      <c r="L92" s="4">
        <v>0</v>
      </c>
      <c r="M92" s="4">
        <v>76108</v>
      </c>
      <c r="N92" s="4">
        <f t="shared" si="1"/>
        <v>3624001</v>
      </c>
      <c r="O92" s="18"/>
      <c r="P92" s="7"/>
    </row>
    <row r="93" spans="1:16" x14ac:dyDescent="0.2">
      <c r="A93" s="2">
        <v>88</v>
      </c>
      <c r="B93" s="2" t="s">
        <v>90</v>
      </c>
      <c r="C93" s="4">
        <v>1105001</v>
      </c>
      <c r="D93" s="4">
        <v>63361</v>
      </c>
      <c r="E93" s="4">
        <v>8392</v>
      </c>
      <c r="F93" s="4">
        <v>5434</v>
      </c>
      <c r="G93" s="4">
        <v>1863</v>
      </c>
      <c r="H93" s="4">
        <v>981</v>
      </c>
      <c r="I93" s="4">
        <v>18258</v>
      </c>
      <c r="J93" s="4">
        <v>4137</v>
      </c>
      <c r="K93" s="4">
        <v>5338</v>
      </c>
      <c r="L93" s="4">
        <v>0</v>
      </c>
      <c r="M93" s="4">
        <v>24879</v>
      </c>
      <c r="N93" s="4">
        <f t="shared" si="1"/>
        <v>1237644</v>
      </c>
      <c r="O93" s="18"/>
      <c r="P93" s="7"/>
    </row>
    <row r="94" spans="1:16" x14ac:dyDescent="0.2">
      <c r="A94" s="2">
        <v>89</v>
      </c>
      <c r="B94" s="2" t="s">
        <v>91</v>
      </c>
      <c r="C94" s="4">
        <v>54967184</v>
      </c>
      <c r="D94" s="4">
        <v>6674925</v>
      </c>
      <c r="E94" s="4">
        <v>0</v>
      </c>
      <c r="F94" s="4">
        <v>241686</v>
      </c>
      <c r="G94" s="4">
        <v>57101</v>
      </c>
      <c r="H94" s="4">
        <v>149601</v>
      </c>
      <c r="I94" s="4">
        <v>0</v>
      </c>
      <c r="J94" s="4">
        <v>548208</v>
      </c>
      <c r="K94" s="4">
        <v>707306</v>
      </c>
      <c r="L94" s="4">
        <v>0</v>
      </c>
      <c r="M94" s="4">
        <v>350726</v>
      </c>
      <c r="N94" s="4">
        <f t="shared" si="1"/>
        <v>63696737</v>
      </c>
      <c r="O94" s="18"/>
      <c r="P94" s="7"/>
    </row>
    <row r="95" spans="1:16" x14ac:dyDescent="0.2">
      <c r="A95" s="2">
        <v>90</v>
      </c>
      <c r="B95" s="2" t="s">
        <v>92</v>
      </c>
      <c r="C95" s="4">
        <v>946743</v>
      </c>
      <c r="D95" s="4">
        <v>82809</v>
      </c>
      <c r="E95" s="4">
        <v>5866</v>
      </c>
      <c r="F95" s="4">
        <v>4744</v>
      </c>
      <c r="G95" s="4">
        <v>1663</v>
      </c>
      <c r="H95" s="4">
        <v>1650</v>
      </c>
      <c r="I95" s="4">
        <v>0</v>
      </c>
      <c r="J95" s="4">
        <v>6813</v>
      </c>
      <c r="K95" s="4">
        <v>8789</v>
      </c>
      <c r="L95" s="4">
        <v>0</v>
      </c>
      <c r="M95" s="4">
        <v>0</v>
      </c>
      <c r="N95" s="4">
        <f t="shared" si="1"/>
        <v>1059077</v>
      </c>
      <c r="O95" s="18"/>
      <c r="P95" s="7"/>
    </row>
    <row r="96" spans="1:16" x14ac:dyDescent="0.2">
      <c r="A96" s="2">
        <v>91</v>
      </c>
      <c r="B96" s="2" t="s">
        <v>93</v>
      </c>
      <c r="C96" s="4">
        <v>1077838</v>
      </c>
      <c r="D96" s="4">
        <v>200222</v>
      </c>
      <c r="E96" s="4">
        <v>4750</v>
      </c>
      <c r="F96" s="4">
        <v>5335</v>
      </c>
      <c r="G96" s="4">
        <v>1796</v>
      </c>
      <c r="H96" s="4">
        <v>5537</v>
      </c>
      <c r="I96" s="4">
        <v>0</v>
      </c>
      <c r="J96" s="4">
        <v>21703</v>
      </c>
      <c r="K96" s="4">
        <v>28002</v>
      </c>
      <c r="L96" s="4">
        <v>0</v>
      </c>
      <c r="M96" s="4">
        <v>0</v>
      </c>
      <c r="N96" s="4">
        <f t="shared" si="1"/>
        <v>1345183</v>
      </c>
      <c r="O96" s="18"/>
      <c r="P96" s="7"/>
    </row>
    <row r="97" spans="1:16" x14ac:dyDescent="0.2">
      <c r="A97" s="2">
        <v>92</v>
      </c>
      <c r="B97" s="2" t="s">
        <v>94</v>
      </c>
      <c r="C97" s="4">
        <v>1626177</v>
      </c>
      <c r="D97" s="4">
        <v>331538</v>
      </c>
      <c r="E97" s="4">
        <v>6426</v>
      </c>
      <c r="F97" s="4">
        <v>7682</v>
      </c>
      <c r="G97" s="4">
        <v>2335</v>
      </c>
      <c r="H97" s="4">
        <v>9841</v>
      </c>
      <c r="I97" s="4">
        <v>0</v>
      </c>
      <c r="J97" s="4">
        <v>42185</v>
      </c>
      <c r="K97" s="4">
        <v>54428</v>
      </c>
      <c r="L97" s="4">
        <v>0</v>
      </c>
      <c r="M97" s="4">
        <v>67745</v>
      </c>
      <c r="N97" s="4">
        <f t="shared" si="1"/>
        <v>2148357</v>
      </c>
      <c r="O97" s="18"/>
      <c r="P97" s="7"/>
    </row>
    <row r="98" spans="1:16" x14ac:dyDescent="0.2">
      <c r="A98" s="2">
        <v>93</v>
      </c>
      <c r="B98" s="2" t="s">
        <v>95</v>
      </c>
      <c r="C98" s="4">
        <v>2592485</v>
      </c>
      <c r="D98" s="4">
        <v>553027</v>
      </c>
      <c r="E98" s="4">
        <v>13535</v>
      </c>
      <c r="F98" s="4">
        <v>12140</v>
      </c>
      <c r="G98" s="4">
        <v>3671</v>
      </c>
      <c r="H98" s="4">
        <v>389976</v>
      </c>
      <c r="I98" s="4">
        <v>0</v>
      </c>
      <c r="J98" s="4">
        <v>84379</v>
      </c>
      <c r="K98" s="4">
        <v>108867</v>
      </c>
      <c r="L98" s="4">
        <v>0</v>
      </c>
      <c r="M98" s="4">
        <v>0</v>
      </c>
      <c r="N98" s="4">
        <f t="shared" si="1"/>
        <v>3758080</v>
      </c>
      <c r="O98" s="18"/>
      <c r="P98" s="7"/>
    </row>
    <row r="99" spans="1:16" x14ac:dyDescent="0.2">
      <c r="A99" s="2">
        <v>94</v>
      </c>
      <c r="B99" s="2" t="s">
        <v>96</v>
      </c>
      <c r="C99" s="4">
        <v>2773330</v>
      </c>
      <c r="D99" s="4">
        <v>483573</v>
      </c>
      <c r="E99" s="4">
        <v>15306</v>
      </c>
      <c r="F99" s="4">
        <v>12874</v>
      </c>
      <c r="G99" s="4">
        <v>3829</v>
      </c>
      <c r="H99" s="4">
        <v>18552</v>
      </c>
      <c r="I99" s="4">
        <v>0</v>
      </c>
      <c r="J99" s="4">
        <v>82141</v>
      </c>
      <c r="K99" s="4">
        <v>105979</v>
      </c>
      <c r="L99" s="4">
        <v>0</v>
      </c>
      <c r="M99" s="4">
        <v>0</v>
      </c>
      <c r="N99" s="4">
        <f t="shared" si="1"/>
        <v>3495584</v>
      </c>
      <c r="O99" s="18"/>
      <c r="P99" s="7"/>
    </row>
    <row r="100" spans="1:16" x14ac:dyDescent="0.2">
      <c r="A100" s="2">
        <v>96</v>
      </c>
      <c r="B100" s="2" t="s">
        <v>97</v>
      </c>
      <c r="C100" s="4">
        <v>4059898</v>
      </c>
      <c r="D100" s="4">
        <v>1007929</v>
      </c>
      <c r="E100" s="4">
        <v>18134</v>
      </c>
      <c r="F100" s="4">
        <v>18865</v>
      </c>
      <c r="G100" s="4">
        <v>5554</v>
      </c>
      <c r="H100" s="4">
        <v>753776</v>
      </c>
      <c r="I100" s="4">
        <v>0</v>
      </c>
      <c r="J100" s="4">
        <v>155021</v>
      </c>
      <c r="K100" s="4">
        <v>200010</v>
      </c>
      <c r="L100" s="4">
        <v>0</v>
      </c>
      <c r="M100" s="4">
        <v>0</v>
      </c>
      <c r="N100" s="4">
        <f t="shared" si="1"/>
        <v>6219187</v>
      </c>
      <c r="O100" s="18"/>
      <c r="P100" s="7"/>
    </row>
    <row r="101" spans="1:16" x14ac:dyDescent="0.2">
      <c r="A101" s="2">
        <v>97</v>
      </c>
      <c r="B101" s="2" t="s">
        <v>98</v>
      </c>
      <c r="C101" s="4">
        <v>7692719</v>
      </c>
      <c r="D101" s="4">
        <v>1152085</v>
      </c>
      <c r="E101" s="4">
        <v>21197</v>
      </c>
      <c r="F101" s="4">
        <v>35759</v>
      </c>
      <c r="G101" s="4">
        <v>10324</v>
      </c>
      <c r="H101" s="4">
        <v>38319</v>
      </c>
      <c r="I101" s="4">
        <v>0</v>
      </c>
      <c r="J101" s="4">
        <v>150010</v>
      </c>
      <c r="K101" s="4">
        <v>193545</v>
      </c>
      <c r="L101" s="4">
        <v>0</v>
      </c>
      <c r="M101" s="4">
        <v>0</v>
      </c>
      <c r="N101" s="4">
        <f t="shared" si="1"/>
        <v>9293958</v>
      </c>
      <c r="O101" s="18"/>
      <c r="P101" s="7"/>
    </row>
    <row r="102" spans="1:16" x14ac:dyDescent="0.2">
      <c r="A102" s="2">
        <v>98</v>
      </c>
      <c r="B102" s="2" t="s">
        <v>99</v>
      </c>
      <c r="C102" s="4">
        <v>1091987</v>
      </c>
      <c r="D102" s="4">
        <v>95040</v>
      </c>
      <c r="E102" s="4">
        <v>7172</v>
      </c>
      <c r="F102" s="4">
        <v>5427</v>
      </c>
      <c r="G102" s="4">
        <v>1879</v>
      </c>
      <c r="H102" s="4">
        <v>68110</v>
      </c>
      <c r="I102" s="4">
        <v>0</v>
      </c>
      <c r="J102" s="4">
        <v>14340</v>
      </c>
      <c r="K102" s="4">
        <v>18502</v>
      </c>
      <c r="L102" s="4">
        <v>0</v>
      </c>
      <c r="M102" s="4">
        <v>0</v>
      </c>
      <c r="N102" s="4">
        <f t="shared" si="1"/>
        <v>1302457</v>
      </c>
      <c r="O102" s="18"/>
      <c r="P102" s="7"/>
    </row>
    <row r="103" spans="1:16" x14ac:dyDescent="0.2">
      <c r="A103" s="2">
        <v>99</v>
      </c>
      <c r="B103" s="2" t="s">
        <v>100</v>
      </c>
      <c r="C103" s="4">
        <v>4884403</v>
      </c>
      <c r="D103" s="4">
        <v>892223</v>
      </c>
      <c r="E103" s="4">
        <v>21262</v>
      </c>
      <c r="F103" s="4">
        <v>22942</v>
      </c>
      <c r="G103" s="4">
        <v>6915</v>
      </c>
      <c r="H103" s="4">
        <v>33051</v>
      </c>
      <c r="I103" s="4">
        <v>0</v>
      </c>
      <c r="J103" s="4">
        <v>140067</v>
      </c>
      <c r="K103" s="4">
        <v>180717</v>
      </c>
      <c r="L103" s="4">
        <v>0</v>
      </c>
      <c r="M103" s="4">
        <v>0</v>
      </c>
      <c r="N103" s="4">
        <f t="shared" si="1"/>
        <v>6181580</v>
      </c>
      <c r="O103" s="18"/>
      <c r="P103" s="7"/>
    </row>
    <row r="104" spans="1:16" x14ac:dyDescent="0.2">
      <c r="A104" s="2">
        <v>100</v>
      </c>
      <c r="B104" s="2" t="s">
        <v>101</v>
      </c>
      <c r="C104" s="4">
        <v>2210204</v>
      </c>
      <c r="D104" s="4">
        <v>714465</v>
      </c>
      <c r="E104" s="4">
        <v>10949</v>
      </c>
      <c r="F104" s="4">
        <v>10709</v>
      </c>
      <c r="G104" s="4">
        <v>3474</v>
      </c>
      <c r="H104" s="4">
        <v>330794</v>
      </c>
      <c r="I104" s="4">
        <v>0</v>
      </c>
      <c r="J104" s="4">
        <v>68357</v>
      </c>
      <c r="K104" s="4">
        <v>88195</v>
      </c>
      <c r="L104" s="4">
        <v>0</v>
      </c>
      <c r="M104" s="4">
        <v>55569</v>
      </c>
      <c r="N104" s="4">
        <f t="shared" si="1"/>
        <v>3492716</v>
      </c>
      <c r="O104" s="18"/>
      <c r="P104" s="7"/>
    </row>
    <row r="105" spans="1:16" x14ac:dyDescent="0.2">
      <c r="A105" s="2">
        <v>101</v>
      </c>
      <c r="B105" s="2" t="s">
        <v>102</v>
      </c>
      <c r="C105" s="4">
        <v>113225668</v>
      </c>
      <c r="D105" s="4">
        <v>13930243</v>
      </c>
      <c r="E105" s="4">
        <v>158393</v>
      </c>
      <c r="F105" s="4">
        <v>503629</v>
      </c>
      <c r="G105" s="4">
        <v>127747</v>
      </c>
      <c r="H105" s="4">
        <v>257263</v>
      </c>
      <c r="I105" s="4">
        <v>0</v>
      </c>
      <c r="J105" s="4">
        <v>859115</v>
      </c>
      <c r="K105" s="4">
        <v>1108442</v>
      </c>
      <c r="L105" s="4">
        <v>0</v>
      </c>
      <c r="M105" s="4">
        <v>0</v>
      </c>
      <c r="N105" s="4">
        <f t="shared" si="1"/>
        <v>130170500</v>
      </c>
      <c r="O105" s="18"/>
      <c r="P105" s="7"/>
    </row>
    <row r="106" spans="1:16" x14ac:dyDescent="0.2">
      <c r="A106" s="2">
        <v>102</v>
      </c>
      <c r="B106" s="2" t="s">
        <v>103</v>
      </c>
      <c r="C106" s="4">
        <v>3383338</v>
      </c>
      <c r="D106" s="4">
        <v>557635</v>
      </c>
      <c r="E106" s="4">
        <v>10151</v>
      </c>
      <c r="F106" s="4">
        <v>15805</v>
      </c>
      <c r="G106" s="4">
        <v>4630</v>
      </c>
      <c r="H106" s="4">
        <v>17971</v>
      </c>
      <c r="I106" s="4">
        <v>0</v>
      </c>
      <c r="J106" s="4">
        <v>73023</v>
      </c>
      <c r="K106" s="4">
        <v>94215</v>
      </c>
      <c r="L106" s="4">
        <v>0</v>
      </c>
      <c r="M106" s="4">
        <v>0</v>
      </c>
      <c r="N106" s="4">
        <f t="shared" si="1"/>
        <v>4156768</v>
      </c>
      <c r="O106" s="18"/>
      <c r="P106" s="7"/>
    </row>
    <row r="107" spans="1:16" x14ac:dyDescent="0.2">
      <c r="A107" s="2">
        <v>103</v>
      </c>
      <c r="B107" s="2" t="s">
        <v>104</v>
      </c>
      <c r="C107" s="4">
        <v>2250049</v>
      </c>
      <c r="D107" s="4">
        <v>307185</v>
      </c>
      <c r="E107" s="4">
        <v>10190</v>
      </c>
      <c r="F107" s="4">
        <v>10701</v>
      </c>
      <c r="G107" s="4">
        <v>3323</v>
      </c>
      <c r="H107" s="4">
        <v>13645</v>
      </c>
      <c r="I107" s="4">
        <v>0</v>
      </c>
      <c r="J107" s="4">
        <v>57422</v>
      </c>
      <c r="K107" s="4">
        <v>74087</v>
      </c>
      <c r="L107" s="4">
        <v>0</v>
      </c>
      <c r="M107" s="4">
        <v>72878</v>
      </c>
      <c r="N107" s="4">
        <f t="shared" si="1"/>
        <v>2799480</v>
      </c>
      <c r="O107" s="18"/>
      <c r="P107" s="7"/>
    </row>
    <row r="108" spans="1:16" x14ac:dyDescent="0.2">
      <c r="A108" s="2">
        <v>104</v>
      </c>
      <c r="B108" s="2" t="s">
        <v>105</v>
      </c>
      <c r="C108" s="4">
        <v>1569561</v>
      </c>
      <c r="D108" s="4">
        <v>230053</v>
      </c>
      <c r="E108" s="4">
        <v>7881</v>
      </c>
      <c r="F108" s="4">
        <v>7655</v>
      </c>
      <c r="G108" s="4">
        <v>2518</v>
      </c>
      <c r="H108" s="4">
        <v>6581</v>
      </c>
      <c r="I108" s="4">
        <v>0</v>
      </c>
      <c r="J108" s="4">
        <v>27453</v>
      </c>
      <c r="K108" s="4">
        <v>35420</v>
      </c>
      <c r="L108" s="4">
        <v>0</v>
      </c>
      <c r="M108" s="4">
        <v>27527</v>
      </c>
      <c r="N108" s="4">
        <f t="shared" si="1"/>
        <v>1914649</v>
      </c>
      <c r="O108" s="18"/>
      <c r="P108" s="7"/>
    </row>
    <row r="109" spans="1:16" x14ac:dyDescent="0.2">
      <c r="A109" s="2">
        <v>105</v>
      </c>
      <c r="B109" s="2" t="s">
        <v>106</v>
      </c>
      <c r="C109" s="4">
        <v>1331540</v>
      </c>
      <c r="D109" s="4">
        <v>177948</v>
      </c>
      <c r="E109" s="4">
        <v>6745</v>
      </c>
      <c r="F109" s="4">
        <v>6522</v>
      </c>
      <c r="G109" s="4">
        <v>2165</v>
      </c>
      <c r="H109" s="4">
        <v>6596</v>
      </c>
      <c r="I109" s="4">
        <v>0</v>
      </c>
      <c r="J109" s="4">
        <v>27156</v>
      </c>
      <c r="K109" s="4">
        <v>35037</v>
      </c>
      <c r="L109" s="4">
        <v>0</v>
      </c>
      <c r="M109" s="4">
        <v>0</v>
      </c>
      <c r="N109" s="4">
        <f t="shared" si="1"/>
        <v>1593709</v>
      </c>
      <c r="O109" s="18"/>
      <c r="P109" s="7"/>
    </row>
    <row r="110" spans="1:16" x14ac:dyDescent="0.2">
      <c r="A110" s="2">
        <v>106</v>
      </c>
      <c r="B110" s="2" t="s">
        <v>107</v>
      </c>
      <c r="C110" s="4">
        <v>4296181</v>
      </c>
      <c r="D110" s="4">
        <v>757167</v>
      </c>
      <c r="E110" s="4">
        <v>20180</v>
      </c>
      <c r="F110" s="4">
        <v>20318</v>
      </c>
      <c r="G110" s="4">
        <v>6244</v>
      </c>
      <c r="H110" s="4">
        <v>27934</v>
      </c>
      <c r="I110" s="4">
        <v>0</v>
      </c>
      <c r="J110" s="4">
        <v>120547</v>
      </c>
      <c r="K110" s="4">
        <v>155532</v>
      </c>
      <c r="L110" s="4">
        <v>0</v>
      </c>
      <c r="M110" s="4">
        <v>0</v>
      </c>
      <c r="N110" s="4">
        <f t="shared" si="1"/>
        <v>5404103</v>
      </c>
      <c r="O110" s="18"/>
      <c r="P110" s="7"/>
    </row>
    <row r="111" spans="1:16" x14ac:dyDescent="0.2">
      <c r="A111" s="2">
        <v>107</v>
      </c>
      <c r="B111" s="2" t="s">
        <v>108</v>
      </c>
      <c r="C111" s="4">
        <v>4365467</v>
      </c>
      <c r="D111" s="4">
        <v>761812</v>
      </c>
      <c r="E111" s="4">
        <v>23404</v>
      </c>
      <c r="F111" s="4">
        <v>20454</v>
      </c>
      <c r="G111" s="4">
        <v>6202</v>
      </c>
      <c r="H111" s="4">
        <v>29195</v>
      </c>
      <c r="I111" s="4">
        <v>0</v>
      </c>
      <c r="J111" s="4">
        <v>124937</v>
      </c>
      <c r="K111" s="4">
        <v>161195</v>
      </c>
      <c r="L111" s="4">
        <v>0</v>
      </c>
      <c r="M111" s="4">
        <v>0</v>
      </c>
      <c r="N111" s="4">
        <f t="shared" si="1"/>
        <v>5492666</v>
      </c>
      <c r="O111" s="18"/>
      <c r="P111" s="7"/>
    </row>
    <row r="112" spans="1:16" x14ac:dyDescent="0.2">
      <c r="A112" s="2">
        <v>108</v>
      </c>
      <c r="B112" s="2" t="s">
        <v>109</v>
      </c>
      <c r="C112" s="4">
        <v>8868443</v>
      </c>
      <c r="D112" s="4">
        <v>1504276</v>
      </c>
      <c r="E112" s="4">
        <v>15750</v>
      </c>
      <c r="F112" s="4">
        <v>40316</v>
      </c>
      <c r="G112" s="4">
        <v>10864</v>
      </c>
      <c r="H112" s="4">
        <v>45046</v>
      </c>
      <c r="I112" s="4">
        <v>0</v>
      </c>
      <c r="J112" s="4">
        <v>181129</v>
      </c>
      <c r="K112" s="4">
        <v>233695</v>
      </c>
      <c r="L112" s="4">
        <v>0</v>
      </c>
      <c r="M112" s="4">
        <v>813549</v>
      </c>
      <c r="N112" s="4">
        <f t="shared" si="1"/>
        <v>11713068</v>
      </c>
      <c r="O112" s="18"/>
      <c r="P112" s="7"/>
    </row>
    <row r="113" spans="1:16" x14ac:dyDescent="0.2">
      <c r="A113" s="2">
        <v>109</v>
      </c>
      <c r="B113" s="2" t="s">
        <v>110</v>
      </c>
      <c r="C113" s="4">
        <v>2716887</v>
      </c>
      <c r="D113" s="4">
        <v>399364</v>
      </c>
      <c r="E113" s="4">
        <v>13839</v>
      </c>
      <c r="F113" s="4">
        <v>13333</v>
      </c>
      <c r="G113" s="4">
        <v>4444</v>
      </c>
      <c r="H113" s="4">
        <v>345787</v>
      </c>
      <c r="I113" s="4">
        <v>0</v>
      </c>
      <c r="J113" s="4">
        <v>73830</v>
      </c>
      <c r="K113" s="4">
        <v>95257</v>
      </c>
      <c r="L113" s="4">
        <v>0</v>
      </c>
      <c r="M113" s="4">
        <v>0</v>
      </c>
      <c r="N113" s="4">
        <f t="shared" si="1"/>
        <v>3662741</v>
      </c>
      <c r="O113" s="18"/>
      <c r="P113" s="7"/>
    </row>
    <row r="114" spans="1:16" x14ac:dyDescent="0.2">
      <c r="A114" s="2">
        <v>110</v>
      </c>
      <c r="B114" s="2" t="s">
        <v>111</v>
      </c>
      <c r="C114" s="4">
        <v>1322119</v>
      </c>
      <c r="D114" s="4">
        <v>101197</v>
      </c>
      <c r="E114" s="4">
        <v>10151</v>
      </c>
      <c r="F114" s="4">
        <v>6365</v>
      </c>
      <c r="G114" s="4">
        <v>2097</v>
      </c>
      <c r="H114" s="4">
        <v>65187</v>
      </c>
      <c r="I114" s="4">
        <v>0</v>
      </c>
      <c r="J114" s="4">
        <v>14002</v>
      </c>
      <c r="K114" s="4">
        <v>18066</v>
      </c>
      <c r="L114" s="4">
        <v>0</v>
      </c>
      <c r="M114" s="4">
        <v>0</v>
      </c>
      <c r="N114" s="4">
        <f t="shared" si="1"/>
        <v>1539184</v>
      </c>
      <c r="O114" s="18"/>
      <c r="P114" s="7"/>
    </row>
    <row r="115" spans="1:16" x14ac:dyDescent="0.2">
      <c r="A115" s="2">
        <v>111</v>
      </c>
      <c r="B115" s="2" t="s">
        <v>112</v>
      </c>
      <c r="C115" s="4">
        <v>2210673</v>
      </c>
      <c r="D115" s="4">
        <v>392641</v>
      </c>
      <c r="E115" s="4">
        <v>10250</v>
      </c>
      <c r="F115" s="4">
        <v>10444</v>
      </c>
      <c r="G115" s="4">
        <v>3200</v>
      </c>
      <c r="H115" s="4">
        <v>409724</v>
      </c>
      <c r="I115" s="4">
        <v>0</v>
      </c>
      <c r="J115" s="4">
        <v>83007</v>
      </c>
      <c r="K115" s="4">
        <v>107097</v>
      </c>
      <c r="L115" s="4">
        <v>0</v>
      </c>
      <c r="M115" s="4">
        <v>181992</v>
      </c>
      <c r="N115" s="4">
        <f t="shared" si="1"/>
        <v>3409028</v>
      </c>
      <c r="O115" s="18"/>
      <c r="P115" s="7"/>
    </row>
    <row r="116" spans="1:16" x14ac:dyDescent="0.2">
      <c r="A116" s="2">
        <v>112</v>
      </c>
      <c r="B116" s="2" t="s">
        <v>113</v>
      </c>
      <c r="C116" s="4">
        <v>1747473</v>
      </c>
      <c r="D116" s="4">
        <v>171973</v>
      </c>
      <c r="E116" s="4">
        <v>7179</v>
      </c>
      <c r="F116" s="4">
        <v>8326</v>
      </c>
      <c r="G116" s="4">
        <v>2584</v>
      </c>
      <c r="H116" s="4">
        <v>422844</v>
      </c>
      <c r="I116" s="4">
        <v>0</v>
      </c>
      <c r="J116" s="4">
        <v>76516</v>
      </c>
      <c r="K116" s="4">
        <v>98722</v>
      </c>
      <c r="L116" s="4">
        <v>0</v>
      </c>
      <c r="M116" s="4">
        <v>131223</v>
      </c>
      <c r="N116" s="4">
        <f t="shared" si="1"/>
        <v>2666840</v>
      </c>
      <c r="O116" s="18"/>
      <c r="P116" s="7"/>
    </row>
    <row r="117" spans="1:16" x14ac:dyDescent="0.2">
      <c r="A117" s="2">
        <v>113</v>
      </c>
      <c r="B117" s="2" t="s">
        <v>114</v>
      </c>
      <c r="C117" s="4">
        <v>415538</v>
      </c>
      <c r="D117" s="4">
        <v>48457</v>
      </c>
      <c r="E117" s="4">
        <v>1682</v>
      </c>
      <c r="F117" s="4">
        <v>2086</v>
      </c>
      <c r="G117" s="4">
        <v>719</v>
      </c>
      <c r="H117" s="4">
        <v>2884</v>
      </c>
      <c r="I117" s="4">
        <v>0</v>
      </c>
      <c r="J117" s="4">
        <v>12870</v>
      </c>
      <c r="K117" s="4">
        <v>16604</v>
      </c>
      <c r="L117" s="4">
        <v>0</v>
      </c>
      <c r="M117" s="4">
        <v>0</v>
      </c>
      <c r="N117" s="4">
        <f t="shared" si="1"/>
        <v>500840</v>
      </c>
      <c r="O117" s="18"/>
      <c r="P117" s="7"/>
    </row>
    <row r="118" spans="1:16" x14ac:dyDescent="0.2">
      <c r="A118" s="2">
        <v>114</v>
      </c>
      <c r="B118" s="2" t="s">
        <v>115</v>
      </c>
      <c r="C118" s="4">
        <v>1219679</v>
      </c>
      <c r="D118" s="4">
        <v>215400</v>
      </c>
      <c r="E118" s="4">
        <v>5710</v>
      </c>
      <c r="F118" s="4">
        <v>5788</v>
      </c>
      <c r="G118" s="4">
        <v>1792</v>
      </c>
      <c r="H118" s="4">
        <v>8677</v>
      </c>
      <c r="I118" s="4">
        <v>0</v>
      </c>
      <c r="J118" s="4">
        <v>37741</v>
      </c>
      <c r="K118" s="4">
        <v>48694</v>
      </c>
      <c r="L118" s="4">
        <v>0</v>
      </c>
      <c r="M118" s="4">
        <v>0</v>
      </c>
      <c r="N118" s="4">
        <f t="shared" si="1"/>
        <v>1543481</v>
      </c>
      <c r="O118" s="18"/>
      <c r="P118" s="7"/>
    </row>
    <row r="119" spans="1:16" x14ac:dyDescent="0.2">
      <c r="A119" s="2">
        <v>115</v>
      </c>
      <c r="B119" s="2" t="s">
        <v>116</v>
      </c>
      <c r="C119" s="4">
        <v>999357</v>
      </c>
      <c r="D119" s="4">
        <v>138074</v>
      </c>
      <c r="E119" s="4">
        <v>4895</v>
      </c>
      <c r="F119" s="4">
        <v>4870</v>
      </c>
      <c r="G119" s="4">
        <v>1598</v>
      </c>
      <c r="H119" s="4">
        <v>128917</v>
      </c>
      <c r="I119" s="4">
        <v>0</v>
      </c>
      <c r="J119" s="4">
        <v>26129</v>
      </c>
      <c r="K119" s="4">
        <v>33712</v>
      </c>
      <c r="L119" s="4">
        <v>0</v>
      </c>
      <c r="M119" s="4">
        <v>5789</v>
      </c>
      <c r="N119" s="4">
        <f t="shared" si="1"/>
        <v>1343341</v>
      </c>
      <c r="O119" s="18"/>
      <c r="P119" s="7"/>
    </row>
    <row r="120" spans="1:16" x14ac:dyDescent="0.2">
      <c r="A120" s="2">
        <v>116</v>
      </c>
      <c r="B120" s="2" t="s">
        <v>117</v>
      </c>
      <c r="C120" s="4">
        <v>888625</v>
      </c>
      <c r="D120" s="4">
        <v>141955</v>
      </c>
      <c r="E120" s="4">
        <v>3404</v>
      </c>
      <c r="F120" s="4">
        <v>4220</v>
      </c>
      <c r="G120" s="4">
        <v>1297</v>
      </c>
      <c r="H120" s="4">
        <v>4917</v>
      </c>
      <c r="I120" s="4">
        <v>0</v>
      </c>
      <c r="J120" s="4">
        <v>21963</v>
      </c>
      <c r="K120" s="4">
        <v>28337</v>
      </c>
      <c r="L120" s="4">
        <v>0</v>
      </c>
      <c r="M120" s="4">
        <v>19786</v>
      </c>
      <c r="N120" s="4">
        <f t="shared" si="1"/>
        <v>1114504</v>
      </c>
      <c r="O120" s="18"/>
      <c r="P120" s="7"/>
    </row>
    <row r="121" spans="1:16" x14ac:dyDescent="0.2">
      <c r="A121" s="2">
        <v>117</v>
      </c>
      <c r="B121" s="2" t="s">
        <v>118</v>
      </c>
      <c r="C121" s="4">
        <v>728902</v>
      </c>
      <c r="D121" s="4">
        <v>83825</v>
      </c>
      <c r="E121" s="4">
        <v>3990</v>
      </c>
      <c r="F121" s="4">
        <v>3662</v>
      </c>
      <c r="G121" s="4">
        <v>1280</v>
      </c>
      <c r="H121" s="4">
        <v>3301</v>
      </c>
      <c r="I121" s="4">
        <v>0</v>
      </c>
      <c r="J121" s="4">
        <v>14484</v>
      </c>
      <c r="K121" s="4">
        <v>18688</v>
      </c>
      <c r="L121" s="4">
        <v>0</v>
      </c>
      <c r="M121" s="4">
        <v>0</v>
      </c>
      <c r="N121" s="4">
        <f t="shared" si="1"/>
        <v>858132</v>
      </c>
      <c r="O121" s="18"/>
      <c r="P121" s="7"/>
    </row>
    <row r="122" spans="1:16" x14ac:dyDescent="0.2">
      <c r="A122" s="2">
        <v>118</v>
      </c>
      <c r="B122" s="2" t="s">
        <v>119</v>
      </c>
      <c r="C122" s="4">
        <v>384560</v>
      </c>
      <c r="D122" s="4">
        <v>83996</v>
      </c>
      <c r="E122" s="4">
        <v>1806</v>
      </c>
      <c r="F122" s="4">
        <v>1938</v>
      </c>
      <c r="G122" s="4">
        <v>677</v>
      </c>
      <c r="H122" s="4">
        <v>47053</v>
      </c>
      <c r="I122" s="4">
        <v>0</v>
      </c>
      <c r="J122" s="4">
        <v>10064</v>
      </c>
      <c r="K122" s="4">
        <v>12985</v>
      </c>
      <c r="L122" s="4">
        <v>0</v>
      </c>
      <c r="M122" s="4">
        <v>0</v>
      </c>
      <c r="N122" s="4">
        <f t="shared" si="1"/>
        <v>543079</v>
      </c>
      <c r="O122" s="18"/>
      <c r="P122" s="7"/>
    </row>
    <row r="123" spans="1:16" x14ac:dyDescent="0.2">
      <c r="A123" s="2">
        <v>119</v>
      </c>
      <c r="B123" s="2" t="s">
        <v>120</v>
      </c>
      <c r="C123" s="4">
        <v>317626</v>
      </c>
      <c r="D123" s="4">
        <v>39221</v>
      </c>
      <c r="E123" s="4">
        <v>1446</v>
      </c>
      <c r="F123" s="4">
        <v>1648</v>
      </c>
      <c r="G123" s="4">
        <v>605</v>
      </c>
      <c r="H123" s="4">
        <v>35603</v>
      </c>
      <c r="I123" s="4">
        <v>0</v>
      </c>
      <c r="J123" s="4">
        <v>7347</v>
      </c>
      <c r="K123" s="4">
        <v>9480</v>
      </c>
      <c r="L123" s="4">
        <v>0</v>
      </c>
      <c r="M123" s="4">
        <v>0</v>
      </c>
      <c r="N123" s="4">
        <f t="shared" si="1"/>
        <v>412976</v>
      </c>
      <c r="O123" s="18"/>
      <c r="P123" s="7"/>
    </row>
    <row r="124" spans="1:16" x14ac:dyDescent="0.2">
      <c r="A124" s="2">
        <v>120</v>
      </c>
      <c r="B124" s="2" t="s">
        <v>137</v>
      </c>
      <c r="C124" s="4">
        <v>267135</v>
      </c>
      <c r="D124" s="4">
        <v>49162</v>
      </c>
      <c r="E124" s="4">
        <v>1560</v>
      </c>
      <c r="F124" s="4">
        <v>1274</v>
      </c>
      <c r="G124" s="4">
        <v>404</v>
      </c>
      <c r="H124" s="4">
        <v>1542</v>
      </c>
      <c r="I124" s="4">
        <v>0</v>
      </c>
      <c r="J124" s="4">
        <v>6752</v>
      </c>
      <c r="K124" s="4">
        <v>8712</v>
      </c>
      <c r="L124" s="4">
        <v>0</v>
      </c>
      <c r="M124" s="4">
        <v>0</v>
      </c>
      <c r="N124" s="4">
        <f t="shared" si="1"/>
        <v>336541</v>
      </c>
      <c r="O124" s="18"/>
      <c r="P124" s="7"/>
    </row>
    <row r="125" spans="1:16" x14ac:dyDescent="0.2">
      <c r="A125" s="2">
        <v>121</v>
      </c>
      <c r="B125" s="2" t="s">
        <v>136</v>
      </c>
      <c r="C125" s="4">
        <v>464311</v>
      </c>
      <c r="D125" s="4">
        <v>98474</v>
      </c>
      <c r="E125" s="4">
        <v>2407</v>
      </c>
      <c r="F125" s="4">
        <v>2228</v>
      </c>
      <c r="G125" s="4">
        <v>710</v>
      </c>
      <c r="H125" s="4">
        <v>3075</v>
      </c>
      <c r="I125" s="4">
        <v>0</v>
      </c>
      <c r="J125" s="4">
        <v>13269</v>
      </c>
      <c r="K125" s="4">
        <v>17119</v>
      </c>
      <c r="L125" s="4">
        <v>0</v>
      </c>
      <c r="M125" s="4">
        <v>0</v>
      </c>
      <c r="N125" s="4">
        <f t="shared" si="1"/>
        <v>601593</v>
      </c>
      <c r="O125" s="18"/>
      <c r="P125" s="7"/>
    </row>
    <row r="126" spans="1:16" x14ac:dyDescent="0.2">
      <c r="A126" s="2">
        <v>122</v>
      </c>
      <c r="B126" s="2" t="s">
        <v>123</v>
      </c>
      <c r="C126" s="4">
        <v>1013334</v>
      </c>
      <c r="D126" s="4">
        <v>169743</v>
      </c>
      <c r="E126" s="4">
        <v>5515</v>
      </c>
      <c r="F126" s="4">
        <v>4725</v>
      </c>
      <c r="G126" s="4">
        <v>1419</v>
      </c>
      <c r="H126" s="4">
        <v>4752</v>
      </c>
      <c r="I126" s="4">
        <v>0</v>
      </c>
      <c r="J126" s="4">
        <v>20338</v>
      </c>
      <c r="K126" s="4">
        <v>26240</v>
      </c>
      <c r="L126" s="4">
        <v>0</v>
      </c>
      <c r="M126" s="4">
        <v>0</v>
      </c>
      <c r="N126" s="4">
        <f t="shared" si="1"/>
        <v>1246066</v>
      </c>
      <c r="O126" s="18"/>
      <c r="P126" s="7"/>
    </row>
    <row r="127" spans="1:16" x14ac:dyDescent="0.2">
      <c r="A127" s="2">
        <v>123</v>
      </c>
      <c r="B127" s="2" t="s">
        <v>121</v>
      </c>
      <c r="C127" s="4">
        <v>773520</v>
      </c>
      <c r="D127" s="4">
        <v>108883</v>
      </c>
      <c r="E127" s="4">
        <v>2246</v>
      </c>
      <c r="F127" s="4">
        <v>3656</v>
      </c>
      <c r="G127" s="4">
        <v>1099</v>
      </c>
      <c r="H127" s="4">
        <v>4164</v>
      </c>
      <c r="I127" s="4">
        <v>0</v>
      </c>
      <c r="J127" s="4">
        <v>16877</v>
      </c>
      <c r="K127" s="4">
        <v>21775</v>
      </c>
      <c r="L127" s="4">
        <v>0</v>
      </c>
      <c r="M127" s="4">
        <v>0</v>
      </c>
      <c r="N127" s="4">
        <f t="shared" si="1"/>
        <v>932220</v>
      </c>
      <c r="O127" s="18"/>
      <c r="P127" s="7"/>
    </row>
    <row r="128" spans="1:16" x14ac:dyDescent="0.2">
      <c r="A128" s="2">
        <v>124</v>
      </c>
      <c r="B128" s="6" t="s">
        <v>122</v>
      </c>
      <c r="C128" s="4">
        <v>1258357</v>
      </c>
      <c r="D128" s="4">
        <v>181382</v>
      </c>
      <c r="E128" s="4">
        <v>4865</v>
      </c>
      <c r="F128" s="4">
        <v>5981</v>
      </c>
      <c r="G128" s="4">
        <v>1841</v>
      </c>
      <c r="H128" s="4">
        <v>7908</v>
      </c>
      <c r="I128" s="4">
        <v>0</v>
      </c>
      <c r="J128" s="4">
        <v>33898</v>
      </c>
      <c r="K128" s="4">
        <v>43736</v>
      </c>
      <c r="L128" s="4">
        <v>0</v>
      </c>
      <c r="M128" s="4">
        <v>0</v>
      </c>
      <c r="N128" s="4">
        <f t="shared" si="1"/>
        <v>1537968</v>
      </c>
      <c r="O128" s="18"/>
      <c r="P128" s="7"/>
    </row>
    <row r="129" spans="1:16" x14ac:dyDescent="0.2">
      <c r="A129" s="2">
        <v>125</v>
      </c>
      <c r="B129" s="6" t="s">
        <v>129</v>
      </c>
      <c r="C129" s="4">
        <v>96852</v>
      </c>
      <c r="D129" s="4">
        <v>43025</v>
      </c>
      <c r="E129" s="4">
        <v>458</v>
      </c>
      <c r="F129" s="4">
        <v>473</v>
      </c>
      <c r="G129" s="4">
        <v>155</v>
      </c>
      <c r="H129" s="4">
        <v>658</v>
      </c>
      <c r="I129" s="4">
        <v>0</v>
      </c>
      <c r="J129" s="4">
        <v>2583</v>
      </c>
      <c r="K129" s="4">
        <v>3333</v>
      </c>
      <c r="L129" s="4">
        <v>0</v>
      </c>
      <c r="M129" s="4">
        <v>0</v>
      </c>
      <c r="N129" s="4">
        <f t="shared" si="1"/>
        <v>147537</v>
      </c>
      <c r="O129" s="18"/>
      <c r="P129" s="7"/>
    </row>
    <row r="130" spans="1:16" ht="12.75" customHeight="1" x14ac:dyDescent="0.2">
      <c r="A130" s="9" t="s">
        <v>0</v>
      </c>
      <c r="B130" s="9"/>
      <c r="C130" s="5">
        <f t="shared" ref="C130:M130" si="2">SUM(C6:C129)</f>
        <v>499795716</v>
      </c>
      <c r="D130" s="5">
        <f t="shared" si="2"/>
        <v>80733039</v>
      </c>
      <c r="E130" s="5">
        <f t="shared" si="2"/>
        <v>1547529</v>
      </c>
      <c r="F130" s="5">
        <f t="shared" si="2"/>
        <v>2306504</v>
      </c>
      <c r="G130" s="5">
        <f t="shared" si="2"/>
        <v>656920</v>
      </c>
      <c r="H130" s="5">
        <f t="shared" si="2"/>
        <v>14947407</v>
      </c>
      <c r="I130" s="5">
        <f t="shared" si="2"/>
        <v>1290997</v>
      </c>
      <c r="J130" s="5">
        <f t="shared" si="2"/>
        <v>9236174</v>
      </c>
      <c r="K130" s="5">
        <f t="shared" si="2"/>
        <v>11916639</v>
      </c>
      <c r="L130" s="5">
        <f t="shared" si="2"/>
        <v>0</v>
      </c>
      <c r="M130" s="5">
        <f t="shared" si="2"/>
        <v>6036116</v>
      </c>
      <c r="N130" s="5">
        <f>SUM(N6:N129)</f>
        <v>628467041</v>
      </c>
      <c r="O130" s="25"/>
      <c r="P130" s="8"/>
    </row>
    <row r="131" spans="1:16" x14ac:dyDescent="0.2">
      <c r="A131" s="26"/>
      <c r="B131" s="23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1:16" x14ac:dyDescent="0.2">
      <c r="A132" s="23"/>
      <c r="B132" s="23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20"/>
      <c r="O132" s="18"/>
    </row>
    <row r="133" spans="1:16" ht="31.5" customHeight="1" x14ac:dyDescent="0.2">
      <c r="A133" s="23"/>
      <c r="B133" s="27" t="s">
        <v>144</v>
      </c>
      <c r="C133" s="28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19"/>
    </row>
    <row r="134" spans="1:16" ht="23.25" customHeight="1" x14ac:dyDescent="0.2">
      <c r="A134" s="23"/>
      <c r="B134" s="29" t="s">
        <v>142</v>
      </c>
      <c r="C134" s="30" t="s">
        <v>143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19"/>
    </row>
    <row r="135" spans="1:16" ht="16.5" customHeight="1" x14ac:dyDescent="0.2">
      <c r="A135" s="23"/>
      <c r="B135" s="12" t="s">
        <v>138</v>
      </c>
      <c r="C135" s="13">
        <v>104455446</v>
      </c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0"/>
    </row>
    <row r="136" spans="1:16" ht="20.25" customHeight="1" x14ac:dyDescent="0.2">
      <c r="A136" s="23"/>
      <c r="B136" s="12" t="s">
        <v>139</v>
      </c>
      <c r="C136" s="15">
        <v>18997988.000000007</v>
      </c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0"/>
    </row>
    <row r="137" spans="1:16" ht="19.5" customHeight="1" x14ac:dyDescent="0.2">
      <c r="A137" s="23"/>
      <c r="B137" s="12" t="s">
        <v>140</v>
      </c>
      <c r="C137" s="15">
        <v>-1339254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</row>
    <row r="138" spans="1:16" ht="18" customHeight="1" x14ac:dyDescent="0.2">
      <c r="A138" s="23"/>
      <c r="B138" s="14" t="s">
        <v>141</v>
      </c>
      <c r="C138" s="16">
        <f>SUM(C135:C137)</f>
        <v>122114180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</row>
    <row r="139" spans="1:16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</row>
    <row r="140" spans="1:16" x14ac:dyDescent="0.2">
      <c r="A140" s="17" t="s">
        <v>148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1:16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</row>
  </sheetData>
  <mergeCells count="4">
    <mergeCell ref="A4:N4"/>
    <mergeCell ref="A130:B130"/>
    <mergeCell ref="B133:C133"/>
    <mergeCell ref="A140:N140"/>
  </mergeCells>
  <printOptions horizontalCentered="1"/>
  <pageMargins left="0.23622047244094491" right="0.23622047244094491" top="0.31496062992125984" bottom="0.35433070866141736" header="0.31496062992125984" footer="0.31496062992125984"/>
  <pageSetup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2018-07-02T19:48:15Z</cp:lastPrinted>
  <dcterms:created xsi:type="dcterms:W3CDTF">2014-11-26T20:41:57Z</dcterms:created>
  <dcterms:modified xsi:type="dcterms:W3CDTF">2018-07-02T19:48:18Z</dcterms:modified>
</cp:coreProperties>
</file>